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socam-my.sharepoint.com/personal/rrussell_minsocam_org/Documents/All the files/23-05 May 2023 files/1_8388R Tailby - SC44/Hot Supplemental Files -- use these/"/>
    </mc:Choice>
  </mc:AlternateContent>
  <xr:revisionPtr revIDLastSave="9" documentId="8_{1C644886-59FB-450A-9033-CE7454D4819B}" xr6:coauthVersionLast="47" xr6:coauthVersionMax="47" xr10:uidLastSave="{12C575A6-9850-5F43-B2BB-92186A561528}"/>
  <bookViews>
    <workbookView xWindow="0" yWindow="500" windowWidth="29040" windowHeight="15840" xr2:uid="{CEBF7BE4-E4B4-4D0D-9477-DBCF9ED98F91}"/>
  </bookViews>
  <sheets>
    <sheet name="Supplement 1a" sheetId="3" r:id="rId1"/>
    <sheet name="Supplement 1b" sheetId="2" r:id="rId2"/>
    <sheet name="Supplement 2" sheetId="1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<sst xmlns="http://schemas.openxmlformats.org/spreadsheetml/2006/main" count="1315" uniqueCount="733">
  <si>
    <t>Partition data from experimental run products</t>
  </si>
  <si>
    <t>Apatite-melt (EPMA)</t>
  </si>
  <si>
    <t>Experiment #</t>
  </si>
  <si>
    <t>T (K)</t>
  </si>
  <si>
    <t>buffer</t>
  </si>
  <si>
    <t>log (fO2)</t>
  </si>
  <si>
    <t>La</t>
  </si>
  <si>
    <t>(δ)</t>
  </si>
  <si>
    <t>Ce</t>
  </si>
  <si>
    <t>Sm</t>
  </si>
  <si>
    <t>Eu</t>
  </si>
  <si>
    <t>Gd</t>
  </si>
  <si>
    <t>Lu</t>
  </si>
  <si>
    <r>
      <t>(Eu/Eu*)</t>
    </r>
    <r>
      <rPr>
        <b/>
        <vertAlign val="superscript"/>
        <sz val="11"/>
        <color theme="1"/>
        <rFont val="Calibri"/>
        <family val="2"/>
        <scheme val="minor"/>
      </rPr>
      <t>Sm-Gd</t>
    </r>
  </si>
  <si>
    <r>
      <t>(Eu/Eu*)</t>
    </r>
    <r>
      <rPr>
        <b/>
        <vertAlign val="superscript"/>
        <sz val="11"/>
        <color theme="1"/>
        <rFont val="Calibri"/>
        <family val="2"/>
        <scheme val="minor"/>
      </rPr>
      <t>LS</t>
    </r>
  </si>
  <si>
    <t>ApREE-01a</t>
  </si>
  <si>
    <t>NNO</t>
  </si>
  <si>
    <t>ApREE-01b*</t>
  </si>
  <si>
    <t>0.74*</t>
  </si>
  <si>
    <t>n/a</t>
  </si>
  <si>
    <t>ApREE-02a</t>
  </si>
  <si>
    <t>IW</t>
  </si>
  <si>
    <t>ApREE-02b</t>
  </si>
  <si>
    <t>ApREE-03a</t>
  </si>
  <si>
    <t>ApREE-03b</t>
  </si>
  <si>
    <t>MMO</t>
  </si>
  <si>
    <t>ApREE-04</t>
  </si>
  <si>
    <t>HM</t>
  </si>
  <si>
    <t>ApREE-06</t>
  </si>
  <si>
    <t>QFM</t>
  </si>
  <si>
    <t>ApREE-07</t>
  </si>
  <si>
    <t>ApREE-09</t>
  </si>
  <si>
    <t>C-CO-CO2</t>
  </si>
  <si>
    <t>ApREE-12</t>
  </si>
  <si>
    <t>ApREE-13A</t>
  </si>
  <si>
    <t>WW</t>
  </si>
  <si>
    <t>ApREE-15X</t>
  </si>
  <si>
    <t>ApREE-15A-1</t>
  </si>
  <si>
    <t>ApREE-15A-2</t>
  </si>
  <si>
    <t>Merrillite-melt (EPMA)</t>
  </si>
  <si>
    <t>Plagioclase-melt (EPMA)</t>
  </si>
  <si>
    <t>Pyroxene-melt (EPMA)</t>
  </si>
  <si>
    <t>Apatite-melt (LA-ICP-MS)*</t>
  </si>
  <si>
    <t>Merrillite-melt (LA-ICP-MS)*</t>
  </si>
  <si>
    <t>*reported data obtained when reduced against Durango standard for apatite and NIST610 for glass</t>
  </si>
  <si>
    <t>Glass analyses (LA-ICP-MS)</t>
  </si>
  <si>
    <t>Standard for data reduction</t>
  </si>
  <si>
    <t>n (x)</t>
  </si>
  <si>
    <t>La (ppmw)</t>
  </si>
  <si>
    <t>σ</t>
  </si>
  <si>
    <t>Ce (ppmw)</t>
  </si>
  <si>
    <t>Sm (ppmw)</t>
  </si>
  <si>
    <t>Eu (ppmw)</t>
  </si>
  <si>
    <t>Gd (ppmw)</t>
  </si>
  <si>
    <t>Lu (ppmw)</t>
  </si>
  <si>
    <t>NIST610</t>
  </si>
  <si>
    <t>ApREE-03a (NNO)</t>
  </si>
  <si>
    <t>6 (1)</t>
  </si>
  <si>
    <t>ApREE-03b (MMO)</t>
  </si>
  <si>
    <t>2 (1)</t>
  </si>
  <si>
    <t>ApREE-07 (HM)</t>
  </si>
  <si>
    <r>
      <t>La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</si>
  <si>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Ce2O3</t>
  </si>
  <si>
    <t>Sm2O3</t>
  </si>
  <si>
    <t>Eu2O3</t>
  </si>
  <si>
    <t>Gd2O3</t>
  </si>
  <si>
    <r>
      <t>Lu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</si>
  <si>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Apatite analyses (LA-ICP-MS)</t>
  </si>
  <si>
    <t>Durango</t>
  </si>
  <si>
    <t>19 (19)</t>
  </si>
  <si>
    <t>13 (13)</t>
  </si>
  <si>
    <t>27 (27)</t>
  </si>
  <si>
    <t>25 (25)</t>
  </si>
  <si>
    <t>Merrillite analyses (LA-ICP-MS)</t>
  </si>
  <si>
    <t>7 (7)</t>
  </si>
  <si>
    <t>error corresponds to 1sigma</t>
  </si>
  <si>
    <t>bdl = below detection limit</t>
  </si>
  <si>
    <t>n/a = not analyzed</t>
  </si>
  <si>
    <t>Glass analyses</t>
  </si>
  <si>
    <t>F</t>
  </si>
  <si>
    <r>
      <t>Na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</si>
  <si>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t>Cl</t>
  </si>
  <si>
    <t>FeO</t>
  </si>
  <si>
    <r>
      <t>TiO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</si>
  <si>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MnO</t>
  </si>
  <si>
    <t>CaO</t>
  </si>
  <si>
    <t>MgO</t>
  </si>
  <si>
    <r>
      <t>Al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3</t>
    </r>
  </si>
  <si>
    <r>
      <t>P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  <r>
      <rPr>
        <b/>
        <vertAlign val="subscript"/>
        <sz val="11"/>
        <color theme="1"/>
        <rFont val="Calibri"/>
        <family val="2"/>
        <scheme val="minor"/>
      </rPr>
      <t>5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</si>
  <si>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O</t>
    </r>
  </si>
  <si>
    <r>
      <t>SiO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</si>
  <si>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Total</t>
  </si>
  <si>
    <t>15 (2)</t>
  </si>
  <si>
    <t>0.40 (0.05)</t>
  </si>
  <si>
    <t>0.02 (0.03)</t>
  </si>
  <si>
    <t>5.69 (0.11)</t>
  </si>
  <si>
    <t>1.89 (0.03)</t>
  </si>
  <si>
    <t>0.03 (0.03)</t>
  </si>
  <si>
    <t>17.26 (0.12)</t>
  </si>
  <si>
    <t>8.06 (0.15)</t>
  </si>
  <si>
    <t>12.60 (0.12)</t>
  </si>
  <si>
    <t>6.65 (0.22)</t>
  </si>
  <si>
    <t>0.22 (0.02)</t>
  </si>
  <si>
    <t>0.20 (0.02)</t>
  </si>
  <si>
    <t>0.39 (0.03)</t>
  </si>
  <si>
    <t>0.19 (0.02)</t>
  </si>
  <si>
    <t>0.92 (0.03)</t>
  </si>
  <si>
    <t>0.23 (0.03)</t>
  </si>
  <si>
    <t>0.25 (0.02)</t>
  </si>
  <si>
    <t>44.41 (0.53)</t>
  </si>
  <si>
    <t>99.42 (0.65)</t>
  </si>
  <si>
    <t>ApREE-01b</t>
  </si>
  <si>
    <t>16 (2)</t>
  </si>
  <si>
    <t>0.13 (0.08)</t>
  </si>
  <si>
    <t>0.51 (0.06)</t>
  </si>
  <si>
    <t>0.08 (0.03)</t>
  </si>
  <si>
    <t>7.88 (0.10)</t>
  </si>
  <si>
    <t>1.90 (0.02)</t>
  </si>
  <si>
    <t>15.27 (0.09)</t>
  </si>
  <si>
    <t>7.83 (0.11)</t>
  </si>
  <si>
    <t>12.84 (0.08)</t>
  </si>
  <si>
    <t>5.62 (0.14)</t>
  </si>
  <si>
    <t>0.26 (0.02)</t>
  </si>
  <si>
    <t>0.29 (0.03)</t>
  </si>
  <si>
    <t>0.51 (0.02)</t>
  </si>
  <si>
    <t>0.23 (0.01)</t>
  </si>
  <si>
    <t>1.10 (0.02)</t>
  </si>
  <si>
    <t>0.29 (0.02)</t>
  </si>
  <si>
    <t>41.90 (0.45)</t>
  </si>
  <si>
    <t>96.89 (0.43)</t>
  </si>
  <si>
    <t>29 (4)</t>
  </si>
  <si>
    <t>0.56 (0.06)</t>
  </si>
  <si>
    <t>0.02 (0.01)</t>
  </si>
  <si>
    <t>0.60 (0.13)</t>
  </si>
  <si>
    <t>2.26 (0.03)</t>
  </si>
  <si>
    <t>0.01 (0.02)</t>
  </si>
  <si>
    <t>16.00 (0.10)</t>
  </si>
  <si>
    <t>8.91 (0.09)</t>
  </si>
  <si>
    <t>13.27 (0.15)</t>
  </si>
  <si>
    <t>4.13 (0.16)</t>
  </si>
  <si>
    <t>0.44 (0.03)</t>
  </si>
  <si>
    <t>0.24 (0.03)</t>
  </si>
  <si>
    <t>0.52 (0.03)</t>
  </si>
  <si>
    <t>0.23 (0.02)</t>
  </si>
  <si>
    <t>1.05 (0.03)</t>
  </si>
  <si>
    <t>0.28 (0.02)</t>
  </si>
  <si>
    <t>0.28 (0.04)</t>
  </si>
  <si>
    <t>49.51 (0.54)</t>
  </si>
  <si>
    <t>98.31 (0.38)</t>
  </si>
  <si>
    <t>0.79 (0.08)</t>
  </si>
  <si>
    <t>0.01 (0.00)</t>
  </si>
  <si>
    <t>0.99 (0.18)</t>
  </si>
  <si>
    <t>2.38 (0.05)</t>
  </si>
  <si>
    <t>16.92 (0.27)</t>
  </si>
  <si>
    <t>8.69 (0.22)</t>
  </si>
  <si>
    <t>13.03 (0.23)</t>
  </si>
  <si>
    <t>4.05 (0.27)</t>
  </si>
  <si>
    <t>0.54 (0.04)</t>
  </si>
  <si>
    <t>0.27 (0.03)</t>
  </si>
  <si>
    <t>0.51 (0.04)</t>
  </si>
  <si>
    <t>1.08 (0.04)</t>
  </si>
  <si>
    <t>0.31 (0.03)</t>
  </si>
  <si>
    <t>0.30 (0.03)</t>
  </si>
  <si>
    <t>50.24 (0.77)</t>
  </si>
  <si>
    <t>100.39 (0.41)</t>
  </si>
  <si>
    <t>21 (3)</t>
  </si>
  <si>
    <t>0.57 (0.04)</t>
  </si>
  <si>
    <t>7.15 (0.19)</t>
  </si>
  <si>
    <t>2.20 (0.04)</t>
  </si>
  <si>
    <t>0.03 (0.02)</t>
  </si>
  <si>
    <t>15.53 (0.10)</t>
  </si>
  <si>
    <t>9.09 (0.23)</t>
  </si>
  <si>
    <t>11.42 (0.48)</t>
  </si>
  <si>
    <t>6.41 (0.14)</t>
  </si>
  <si>
    <t>0.38 (0.01)</t>
  </si>
  <si>
    <t>0.25 (0.01)</t>
  </si>
  <si>
    <t>0.46 (0.03)</t>
  </si>
  <si>
    <t>1.06 (0.04)</t>
  </si>
  <si>
    <t>0.28 (0.03)</t>
  </si>
  <si>
    <t>44.80 (0.25)</t>
  </si>
  <si>
    <t>100.17 (0.35)</t>
  </si>
  <si>
    <t>14 (2)</t>
  </si>
  <si>
    <t>0.57 (0.06)</t>
  </si>
  <si>
    <t>0.01 (0.01)</t>
  </si>
  <si>
    <t>0.52 (0.19)</t>
  </si>
  <si>
    <t>2.80 (0.13)</t>
  </si>
  <si>
    <t>15.37 (0.74)</t>
  </si>
  <si>
    <t>9.60 (0.54)</t>
  </si>
  <si>
    <t>12.63 (0.33)</t>
  </si>
  <si>
    <t>4.70 (0.88)</t>
  </si>
  <si>
    <t>0.57 (0.03)</t>
  </si>
  <si>
    <t>0.58 (0.04)</t>
  </si>
  <si>
    <t>1.23 (0.04)</t>
  </si>
  <si>
    <t>0.33 (0.02)</t>
  </si>
  <si>
    <t>0.34 (0.02)</t>
  </si>
  <si>
    <t>51.08 (1.49)</t>
  </si>
  <si>
    <t>100.94 (0.52)</t>
  </si>
  <si>
    <t>ApREE-04 (HM)</t>
  </si>
  <si>
    <t>20 (3)</t>
  </si>
  <si>
    <t>0.61 (0.06)</t>
  </si>
  <si>
    <t>8.83 (0.26)</t>
  </si>
  <si>
    <t>2.12 (0.04)</t>
  </si>
  <si>
    <t>0.04 (0.02)</t>
  </si>
  <si>
    <t>15.14 (0.32)</t>
  </si>
  <si>
    <t>8.91 (0.27)</t>
  </si>
  <si>
    <t>11.11 (0.45)</t>
  </si>
  <si>
    <t>6.42 (0.31)</t>
  </si>
  <si>
    <t>0.34 (0.07)</t>
  </si>
  <si>
    <t>0.45 (0.02)</t>
  </si>
  <si>
    <t>1.02 (0.05)</t>
  </si>
  <si>
    <t>0.27 (0.02)</t>
  </si>
  <si>
    <t>43.43 (0.50)</t>
  </si>
  <si>
    <t>99.45 (0.35)</t>
  </si>
  <si>
    <t>ApREE-06 (IW)</t>
  </si>
  <si>
    <t>2.82 (0.04)</t>
  </si>
  <si>
    <t>0.06 (0.03)</t>
  </si>
  <si>
    <t>33.06 (0.19)</t>
  </si>
  <si>
    <t>1.14 (0.01)</t>
  </si>
  <si>
    <t>0.02 (0.02)</t>
  </si>
  <si>
    <t>12.95 (0.06)</t>
  </si>
  <si>
    <t>7.61 (0.06)</t>
  </si>
  <si>
    <t>7.28 (0.02)</t>
  </si>
  <si>
    <t>6.25 (0.07)</t>
  </si>
  <si>
    <t>0.11 (0.02)</t>
  </si>
  <si>
    <t>0.25 (0.03)</t>
  </si>
  <si>
    <t>0.12 (0.02)</t>
  </si>
  <si>
    <t>0.54 (0.02)</t>
  </si>
  <si>
    <t>0.15 (0.01)</t>
  </si>
  <si>
    <t>30.57 (0.18)</t>
  </si>
  <si>
    <t>103.05 (0.30)</t>
  </si>
  <si>
    <t>ApREE-06 (QFM)</t>
  </si>
  <si>
    <t>26 (3)</t>
  </si>
  <si>
    <t>2.95 (0.05)</t>
  </si>
  <si>
    <t>0.03)</t>
  </si>
  <si>
    <t>0.03 (0.00)</t>
  </si>
  <si>
    <t>4.96 (0.10)</t>
  </si>
  <si>
    <t>1.86 (0.02)</t>
  </si>
  <si>
    <t>15.02 (0.07)</t>
  </si>
  <si>
    <t>13.36 (0.04)</t>
  </si>
  <si>
    <t>12.39 (0.04)</t>
  </si>
  <si>
    <t>5.79 (0.06)</t>
  </si>
  <si>
    <t>0.17 (0.02)</t>
  </si>
  <si>
    <t>0.34 (0.03)</t>
  </si>
  <si>
    <t>0.16 (0.01)</t>
  </si>
  <si>
    <t>0.73 (0.02)</t>
  </si>
  <si>
    <t>42.75 (0.22)</t>
  </si>
  <si>
    <t>101.51 (0.28)</t>
  </si>
  <si>
    <t>2.25 (0.04)</t>
  </si>
  <si>
    <t>0.47 (0.03)</t>
  </si>
  <si>
    <t>0.04 (0.01)</t>
  </si>
  <si>
    <t>6.53 (0.10)</t>
  </si>
  <si>
    <t>1.55 (0.04)</t>
  </si>
  <si>
    <t>0.04 (0.03)</t>
  </si>
  <si>
    <t>15.00 (0.12)</t>
  </si>
  <si>
    <t>11.14 (0.11)</t>
  </si>
  <si>
    <t>10.39 (0.10)</t>
  </si>
  <si>
    <t>7.02 (0.19)</t>
  </si>
  <si>
    <t>0.24 (0.01)</t>
  </si>
  <si>
    <t>0.14 (0.03)</t>
  </si>
  <si>
    <t>0.16 (0.03)</t>
  </si>
  <si>
    <t>0.67 (0.03)</t>
  </si>
  <si>
    <t>0.13 (0.05)</t>
  </si>
  <si>
    <t>36.38 (0.26)</t>
  </si>
  <si>
    <t>92.65 (0.44)</t>
  </si>
  <si>
    <t>ApREE-07 (MMO)</t>
  </si>
  <si>
    <t>20 (2)</t>
  </si>
  <si>
    <t>3.83 (0.10)</t>
  </si>
  <si>
    <t>0.53 (0.05)</t>
  </si>
  <si>
    <t>0.02 (0.00)</t>
  </si>
  <si>
    <t>0.42 (0.04)</t>
  </si>
  <si>
    <t>1.93 (0.03)</t>
  </si>
  <si>
    <t>16.20 (0.11)</t>
  </si>
  <si>
    <t>14.11 (0.08)</t>
  </si>
  <si>
    <t>13.29 (0.04)</t>
  </si>
  <si>
    <t>5.19 (0.05)</t>
  </si>
  <si>
    <t>0.35 (0.01)</t>
  </si>
  <si>
    <t>0.18 (0.03)</t>
  </si>
  <si>
    <t>0.35 (0.03)</t>
  </si>
  <si>
    <t>0.18 (0.02)</t>
  </si>
  <si>
    <t>0.79 (0.03)</t>
  </si>
  <si>
    <t>0.20 (0.03)</t>
  </si>
  <si>
    <t>0.17 (0.03)</t>
  </si>
  <si>
    <t>43.93 (0.28)</t>
  </si>
  <si>
    <t>101.67 (0.36)</t>
  </si>
  <si>
    <t>4.84 (0.14)</t>
  </si>
  <si>
    <t>0.58 (0.07)</t>
  </si>
  <si>
    <t>1.30 (0.07)</t>
  </si>
  <si>
    <t>1.87 (0.03)</t>
  </si>
  <si>
    <t>0.03 (0.01)</t>
  </si>
  <si>
    <t>17.92 (0.07)</t>
  </si>
  <si>
    <t>13.60 (0.03)</t>
  </si>
  <si>
    <t>12.68 (0.07)</t>
  </si>
  <si>
    <t>4.49 (0.24)</t>
  </si>
  <si>
    <t>0.29 (0.01)</t>
  </si>
  <si>
    <t>0.15 (0.03)</t>
  </si>
  <si>
    <t>0.36 (0.02)</t>
  </si>
  <si>
    <t>0.16 (0.02)</t>
  </si>
  <si>
    <t>0.81 (0.03)</t>
  </si>
  <si>
    <t>0.20 (0.04)</t>
  </si>
  <si>
    <t>41.78 (0.15)</t>
  </si>
  <si>
    <t>101.29 (0.31)</t>
  </si>
  <si>
    <t>ApREE-12 (CCOCO2)</t>
  </si>
  <si>
    <t>4.89 (0.16)</t>
  </si>
  <si>
    <t>0.63 (0.09)</t>
  </si>
  <si>
    <t>0.07 (0.03)</t>
  </si>
  <si>
    <t>1.70 (0.06)</t>
  </si>
  <si>
    <t>1.97 (0.03)</t>
  </si>
  <si>
    <t>16.25 (0.14)</t>
  </si>
  <si>
    <t>14.38 (0.19)</t>
  </si>
  <si>
    <t>13.08 (0.14)</t>
  </si>
  <si>
    <t>4.17 (0.18)</t>
  </si>
  <si>
    <t>0.32 (0.02)</t>
  </si>
  <si>
    <t>0.19 (0.03)</t>
  </si>
  <si>
    <t>42.23 (0.36)</t>
  </si>
  <si>
    <t>101.61 (0.70)</t>
  </si>
  <si>
    <t>ApREE-12 (NNO)</t>
  </si>
  <si>
    <t>3.30 (0.13)</t>
  </si>
  <si>
    <t>0.49 (0.09)</t>
  </si>
  <si>
    <t>6.75 (0.16)</t>
  </si>
  <si>
    <t>1.79 (0.03)</t>
  </si>
  <si>
    <t>13.90 (0.04)</t>
  </si>
  <si>
    <t>12.98 (0.06)</t>
  </si>
  <si>
    <t>12.04 (0.06)</t>
  </si>
  <si>
    <t>4.97 (0.09)</t>
  </si>
  <si>
    <t>0.34 (0.01)</t>
  </si>
  <si>
    <t>0.71 (0.03)</t>
  </si>
  <si>
    <t>43.81 (0.55)</t>
  </si>
  <si>
    <t>102.14 (0.40)</t>
  </si>
  <si>
    <t>ApREE-12 (WM)</t>
  </si>
  <si>
    <t>2.84 (0.15)</t>
  </si>
  <si>
    <t>0.70 (0.06)</t>
  </si>
  <si>
    <t>7.60 (0.27)</t>
  </si>
  <si>
    <t>1.84 (0.03)</t>
  </si>
  <si>
    <t>13.60 (0.11)</t>
  </si>
  <si>
    <t>13.27 (0.17)</t>
  </si>
  <si>
    <t>12.33 (0.08)</t>
  </si>
  <si>
    <t>4.77 (0.07)</t>
  </si>
  <si>
    <t>0.33 (0.06)</t>
  </si>
  <si>
    <t>0.33 (0.03)</t>
  </si>
  <si>
    <t>0.70 (0.03)</t>
  </si>
  <si>
    <t>0.16 (0.04)</t>
  </si>
  <si>
    <t>41.50 (0.37)</t>
  </si>
  <si>
    <t>100.54 (0.32)</t>
  </si>
  <si>
    <t>28 (2)</t>
  </si>
  <si>
    <t>3.35 (0.12)</t>
  </si>
  <si>
    <t>0.67 (0.07)</t>
  </si>
  <si>
    <t>0.51 (0.16)</t>
  </si>
  <si>
    <t>2.03 (0.03)</t>
  </si>
  <si>
    <t>13.91 (0.54)</t>
  </si>
  <si>
    <t>14.64 (0.22)</t>
  </si>
  <si>
    <t>13.64 (0.17)</t>
  </si>
  <si>
    <t>5.01 (0.60)</t>
  </si>
  <si>
    <t>0.43 (0.03)</t>
  </si>
  <si>
    <t>0.77 (0.03)</t>
  </si>
  <si>
    <t>0.18 (0.04)</t>
  </si>
  <si>
    <t>45.63 (0.42)</t>
  </si>
  <si>
    <t>101.72 (0.67)</t>
  </si>
  <si>
    <t>ApREE-15A-01</t>
  </si>
  <si>
    <t>18 (2)</t>
  </si>
  <si>
    <t>3.50 (0.11)</t>
  </si>
  <si>
    <t>0.62 (0.13)</t>
  </si>
  <si>
    <t>0.39 (0.02)</t>
  </si>
  <si>
    <t>2.06 (0.06)</t>
  </si>
  <si>
    <t>14.16 (0.13)</t>
  </si>
  <si>
    <t>14.39 (0.13)</t>
  </si>
  <si>
    <t>13.84 (0.08)</t>
  </si>
  <si>
    <t>4.56 (0.09)</t>
  </si>
  <si>
    <t>0.45 (0.01)</t>
  </si>
  <si>
    <t>0.37 (0.04)</t>
  </si>
  <si>
    <t>0.80 (0.03)</t>
  </si>
  <si>
    <t>45.82 (0.27)</t>
  </si>
  <si>
    <t>101.74 (0.56)</t>
  </si>
  <si>
    <t>ApREE-15A-02</t>
  </si>
  <si>
    <t>12 (2)</t>
  </si>
  <si>
    <t>2.56 (0.06)</t>
  </si>
  <si>
    <t>0.20 (0.01)</t>
  </si>
  <si>
    <t>13.21 (0.14)</t>
  </si>
  <si>
    <t>1.69 (0.02)</t>
  </si>
  <si>
    <t>0.05 (0.02)</t>
  </si>
  <si>
    <t>13.63 (0.12)</t>
  </si>
  <si>
    <t>11.35 (0.07)</t>
  </si>
  <si>
    <t>11.88 (0.06)</t>
  </si>
  <si>
    <t>5.12 (0.03)</t>
  </si>
  <si>
    <t>0.09 (0.00)</t>
  </si>
  <si>
    <t>0.15 (0.02)</t>
  </si>
  <si>
    <t>0.32 (0.03)</t>
  </si>
  <si>
    <t>0.68 (0.02)</t>
  </si>
  <si>
    <t>39.74 (0.25)</t>
  </si>
  <si>
    <t>101.40 (0.27)</t>
  </si>
  <si>
    <t>Apatite analyses</t>
  </si>
  <si>
    <t>Na2O</t>
  </si>
  <si>
    <t>TiO2</t>
  </si>
  <si>
    <t>Al2O3</t>
  </si>
  <si>
    <t>P2O5</t>
  </si>
  <si>
    <t>K2O</t>
  </si>
  <si>
    <t>La2O3</t>
  </si>
  <si>
    <t>Lu2O3</t>
  </si>
  <si>
    <t>SiO2</t>
  </si>
  <si>
    <t>26 (6)</t>
  </si>
  <si>
    <t>1.68 (1.36)</t>
  </si>
  <si>
    <t>0.23 (0.15)</t>
  </si>
  <si>
    <t>0.14 (0.10)</t>
  </si>
  <si>
    <t>0.36 (0.09)</t>
  </si>
  <si>
    <t>0.05 (0.03)</t>
  </si>
  <si>
    <t>bdl</t>
  </si>
  <si>
    <t>53.45 (0.54)</t>
  </si>
  <si>
    <t>0.76 (0.10)</t>
  </si>
  <si>
    <t>0.19 (0.21)</t>
  </si>
  <si>
    <t>39.27 (0.63)</t>
  </si>
  <si>
    <t>0.43 (0.04)</t>
  </si>
  <si>
    <t>1.29 (0.09)</t>
  </si>
  <si>
    <t>0.13 (0.03)</t>
  </si>
  <si>
    <t>1.47 (0.60)</t>
  </si>
  <si>
    <t>100.26 (1.61)</t>
  </si>
  <si>
    <t>21 (4)</t>
  </si>
  <si>
    <t>2.82 (1.06)</t>
  </si>
  <si>
    <t>0.20 (0.18)</t>
  </si>
  <si>
    <t>0.22 (0.08)</t>
  </si>
  <si>
    <t>0.47 (0.06)</t>
  </si>
  <si>
    <t>54.14 (0.86)</t>
  </si>
  <si>
    <t>0.72 (0.04)</t>
  </si>
  <si>
    <t>0.03 (0.04)</t>
  </si>
  <si>
    <t>39.63 (0.86)</t>
  </si>
  <si>
    <t>0.24 (0.08)</t>
  </si>
  <si>
    <t>0.39 (0.11)</t>
  </si>
  <si>
    <t>0.14 (0.07)</t>
  </si>
  <si>
    <t>0.69 (0.26)</t>
  </si>
  <si>
    <t>0.21 (0.08)</t>
  </si>
  <si>
    <t>0.06 (0.04)</t>
  </si>
  <si>
    <t>0.55 (0.23)</t>
  </si>
  <si>
    <t>100.58 (1.34)</t>
  </si>
  <si>
    <t>14 (6)</t>
  </si>
  <si>
    <t>3.82 (0.54)</t>
  </si>
  <si>
    <t>0.06 (0.05)</t>
  </si>
  <si>
    <t>0.08 (0.01)</t>
  </si>
  <si>
    <t>0.07 (0.09)</t>
  </si>
  <si>
    <t>0.07 (0.05)</t>
  </si>
  <si>
    <t>52.82 (1.36)</t>
  </si>
  <si>
    <t>1.22 (0.62)</t>
  </si>
  <si>
    <t>0.37 (0.43)</t>
  </si>
  <si>
    <t>37.10 (3.27)</t>
  </si>
  <si>
    <t>1.20 (0.07)</t>
  </si>
  <si>
    <t>0.41 (0.03)</t>
  </si>
  <si>
    <t>0.20 (0.05)</t>
  </si>
  <si>
    <t>2.40 (2.45)</t>
  </si>
  <si>
    <t>101.04 (1.86)</t>
  </si>
  <si>
    <t xml:space="preserve">ApREE-02b </t>
  </si>
  <si>
    <t>2 (2)</t>
  </si>
  <si>
    <t>2.00 (0.55)</t>
  </si>
  <si>
    <t>0.09 (0.05)</t>
  </si>
  <si>
    <t>51.40 (1.00)</t>
  </si>
  <si>
    <t>1.14 (0.11)</t>
  </si>
  <si>
    <t>39.13 (0.72)</t>
  </si>
  <si>
    <t>0.25 (0.12)</t>
  </si>
  <si>
    <t>0.55 (0.13)</t>
  </si>
  <si>
    <t>0.40 (0.11)</t>
  </si>
  <si>
    <t>1.23 (0.14)</t>
  </si>
  <si>
    <t>0.43 (0.11)</t>
  </si>
  <si>
    <t>0.13 (0.15)</t>
  </si>
  <si>
    <t>1.38 (0.12)</t>
  </si>
  <si>
    <t>98.88 (1.02)</t>
  </si>
  <si>
    <t>14 (5)</t>
  </si>
  <si>
    <t>3.53 (0.32)</t>
  </si>
  <si>
    <t>0.10 (0.01)</t>
  </si>
  <si>
    <t>0.44 (0.09)</t>
  </si>
  <si>
    <t>52.53 (1.17)</t>
  </si>
  <si>
    <t>0.28 (0.30)</t>
  </si>
  <si>
    <t>38.78 (1.25)</t>
  </si>
  <si>
    <t>0.21 (0.02)</t>
  </si>
  <si>
    <t>1.43 (0.08)</t>
  </si>
  <si>
    <t>1.66 (0.72)</t>
  </si>
  <si>
    <t>8 (3)</t>
  </si>
  <si>
    <t>3.34 (0.21)</t>
  </si>
  <si>
    <t>0.12 (0.03)</t>
  </si>
  <si>
    <t>0.09 (0.01)</t>
  </si>
  <si>
    <t>0.26 (0.14)</t>
  </si>
  <si>
    <t>50.20 (1.72)</t>
  </si>
  <si>
    <t>1.92 (0.72)</t>
  </si>
  <si>
    <t>1.69 (0.83)</t>
  </si>
  <si>
    <t>35.46 (2.84)</t>
  </si>
  <si>
    <t>0.09 (0.04)</t>
  </si>
  <si>
    <t>0.60 (0.02)</t>
  </si>
  <si>
    <t>0.39 (0.05)</t>
  </si>
  <si>
    <t>1.32 (0.04)</t>
  </si>
  <si>
    <t>0.46 (0.04)</t>
  </si>
  <si>
    <t>5.45 (2.14)</t>
  </si>
  <si>
    <t>101.93 (2.06)</t>
  </si>
  <si>
    <t>14 (4)</t>
  </si>
  <si>
    <t>3.52 (0.33)</t>
  </si>
  <si>
    <t>0.21 (0.04)</t>
  </si>
  <si>
    <t>0.75 (0.40)</t>
  </si>
  <si>
    <t>0.12 (0.10)</t>
  </si>
  <si>
    <t>51.62 (1.58)</t>
  </si>
  <si>
    <t>1.12 (0.37)</t>
  </si>
  <si>
    <t>0.45 (0.43)</t>
  </si>
  <si>
    <t>38.53 (1.60)</t>
  </si>
  <si>
    <t>1.35 (0.08)</t>
  </si>
  <si>
    <t>2.95 (1.96)</t>
  </si>
  <si>
    <t>102.12 (2.51)</t>
  </si>
  <si>
    <t>13 (5)</t>
  </si>
  <si>
    <t>3.95 (0.41)</t>
  </si>
  <si>
    <t>1.80 (0.66)</t>
  </si>
  <si>
    <t>0.04 (0.06)</t>
  </si>
  <si>
    <t>52.45 (3.74)</t>
  </si>
  <si>
    <t>0.64 (0.28)</t>
  </si>
  <si>
    <t>0.05 (0.14)</t>
  </si>
  <si>
    <t>39.34 (3.99)</t>
  </si>
  <si>
    <t>0.41 (0.05)</t>
  </si>
  <si>
    <t>0.92 (0.08)</t>
  </si>
  <si>
    <t>0.32 (0.04)</t>
  </si>
  <si>
    <t>0.09 (0.03)</t>
  </si>
  <si>
    <t>1.06 (0.64)</t>
  </si>
  <si>
    <t>101.54 (5.43)</t>
  </si>
  <si>
    <t>34 (4)</t>
  </si>
  <si>
    <t>3.92 (0.29)</t>
  </si>
  <si>
    <t>0.05 (0.01)</t>
  </si>
  <si>
    <t>52.78 (0.42)</t>
  </si>
  <si>
    <t>40.46 (0.33)</t>
  </si>
  <si>
    <t>0.38 (0.03)</t>
  </si>
  <si>
    <t>1.16 (0.05)</t>
  </si>
  <si>
    <t>0.30 (0.02)</t>
  </si>
  <si>
    <t>0.10 (0.03)</t>
  </si>
  <si>
    <t>0.62 (0.04)</t>
  </si>
  <si>
    <t>101.57 (0.71)</t>
  </si>
  <si>
    <t>21 (7)</t>
  </si>
  <si>
    <t>3.14 (0.23)</t>
  </si>
  <si>
    <t>0.29 (0.05)</t>
  </si>
  <si>
    <t>53.15 (0.23)</t>
  </si>
  <si>
    <t>0.02 (0.04)</t>
  </si>
  <si>
    <t>41.09 (0.47)</t>
  </si>
  <si>
    <t>0.33 (0.04)</t>
  </si>
  <si>
    <t>0.24 (0.02)</t>
  </si>
  <si>
    <t>1.07 (0.07)</t>
  </si>
  <si>
    <t>0.62 (0.09)</t>
  </si>
  <si>
    <t>101.57 (0.55)</t>
  </si>
  <si>
    <t>9 (2)</t>
  </si>
  <si>
    <t>4.55 (0.43)</t>
  </si>
  <si>
    <t>53.41 (0.45)</t>
  </si>
  <si>
    <t>1.07 (0.02)</t>
  </si>
  <si>
    <t>40.94 (0.31)</t>
  </si>
  <si>
    <t>0.19 (0.04)</t>
  </si>
  <si>
    <t>1.04 (0.02)</t>
  </si>
  <si>
    <t>0.35 (0.02)</t>
  </si>
  <si>
    <t>0.68 (0.11)</t>
  </si>
  <si>
    <t>103.21 (0.75)</t>
  </si>
  <si>
    <t>27 (5)</t>
  </si>
  <si>
    <t>3.81 (0.31)</t>
  </si>
  <si>
    <t>0.11 (0.12)</t>
  </si>
  <si>
    <t>53.84 (1.06)</t>
  </si>
  <si>
    <t>0.90 (0.09)</t>
  </si>
  <si>
    <t>0.03 (0.06)</t>
  </si>
  <si>
    <t>39.58 (0.54)</t>
  </si>
  <si>
    <t>0.31 (0.04)</t>
  </si>
  <si>
    <t>1.08 (0.14)</t>
  </si>
  <si>
    <t>0.36 (0.05)</t>
  </si>
  <si>
    <t>0.11 (0.03)</t>
  </si>
  <si>
    <t>0.66 (0.06)</t>
  </si>
  <si>
    <t>101.65 (1.00)</t>
  </si>
  <si>
    <t>22 (5)</t>
  </si>
  <si>
    <t>4.36 (0.69)</t>
  </si>
  <si>
    <t>0.28 (0.24)</t>
  </si>
  <si>
    <t>0.04 (0.07)</t>
  </si>
  <si>
    <t>53.48 (0.55)</t>
  </si>
  <si>
    <t>1.05 (0.54)</t>
  </si>
  <si>
    <t>0.11 (0.35)</t>
  </si>
  <si>
    <t>39.53 (1.39)</t>
  </si>
  <si>
    <t>0.48 (0.04)</t>
  </si>
  <si>
    <t>1.03 (0.13)</t>
  </si>
  <si>
    <t>0.37 (0.03)</t>
  </si>
  <si>
    <t>0.13 (0.04)</t>
  </si>
  <si>
    <t>0.67 (0.05)</t>
  </si>
  <si>
    <t>102.25 (1.28)</t>
  </si>
  <si>
    <t>27 (7)</t>
  </si>
  <si>
    <t>4.41 (0.40)</t>
  </si>
  <si>
    <t>0.48 (0.37)</t>
  </si>
  <si>
    <t>53.52 (0.44)</t>
  </si>
  <si>
    <t>1.06 (0.16)</t>
  </si>
  <si>
    <t>39.87 (1.24)</t>
  </si>
  <si>
    <t>0.17 (0.04)</t>
  </si>
  <si>
    <t>1.16 (0.04)</t>
  </si>
  <si>
    <t>0.71 (0.18)</t>
  </si>
  <si>
    <t>102.69 (1.34)</t>
  </si>
  <si>
    <t>4.20 (0.36)</t>
  </si>
  <si>
    <t>0.43 (0.33)</t>
  </si>
  <si>
    <t>53.77 (0.70)</t>
  </si>
  <si>
    <t>1.08 (0.03)</t>
  </si>
  <si>
    <t>40.04 (1.02)</t>
  </si>
  <si>
    <t>0.40 (0.03)</t>
  </si>
  <si>
    <t>1.17 (0.15)</t>
  </si>
  <si>
    <t>0.70 (0.13)</t>
  </si>
  <si>
    <t>102.72 (1.61)</t>
  </si>
  <si>
    <t>20 (6)</t>
  </si>
  <si>
    <t>4.25 (0.44)</t>
  </si>
  <si>
    <t>0.08 (0.06)</t>
  </si>
  <si>
    <t>53.42 (0.70)</t>
  </si>
  <si>
    <t>1.20 (0.11)</t>
  </si>
  <si>
    <t>0.03 (0.05)</t>
  </si>
  <si>
    <t>39.85 (1.11)</t>
  </si>
  <si>
    <t>0.98 (0.04)</t>
  </si>
  <si>
    <t>0.67 (0.21)</t>
  </si>
  <si>
    <t>101.95 (0.83)</t>
  </si>
  <si>
    <t>15 (4)</t>
  </si>
  <si>
    <t>4.22 (0.67)</t>
  </si>
  <si>
    <t>0.01 (0.0)</t>
  </si>
  <si>
    <t>52.47 (0.65)</t>
  </si>
  <si>
    <t>1.20 (0.12)</t>
  </si>
  <si>
    <t>0.08 (0.14)</t>
  </si>
  <si>
    <t>40.22 (1.38)</t>
  </si>
  <si>
    <t>0.45 (0.04)</t>
  </si>
  <si>
    <t>1.01 (0.05)</t>
  </si>
  <si>
    <t>0.10 (0.04)</t>
  </si>
  <si>
    <t>1.11 (0.85)</t>
  </si>
  <si>
    <t>101.77 (1.38)</t>
  </si>
  <si>
    <t>9 (3)</t>
  </si>
  <si>
    <t>3.90 (0.74)</t>
  </si>
  <si>
    <t>0.91 (0.15)</t>
  </si>
  <si>
    <t>52.67 (0.96)</t>
  </si>
  <si>
    <t>1.10 (0.35)</t>
  </si>
  <si>
    <t>0.75 (1.93)</t>
  </si>
  <si>
    <t>39.84 (1.01)</t>
  </si>
  <si>
    <t>0.47 (0.05)</t>
  </si>
  <si>
    <t>0.13 (0.06)</t>
  </si>
  <si>
    <t>0.83 (0.22)</t>
  </si>
  <si>
    <t>101.91 (1.14)</t>
  </si>
  <si>
    <t>Merrillite analyses</t>
  </si>
  <si>
    <t>24 (3)</t>
  </si>
  <si>
    <t>0.34 (0.05)</t>
  </si>
  <si>
    <t>41.54 (0.18)</t>
  </si>
  <si>
    <t>3.45 (0.06)</t>
  </si>
  <si>
    <t>42.90 (2.03)</t>
  </si>
  <si>
    <t>2.23 (0.06)</t>
  </si>
  <si>
    <t>1.26 (0.04)</t>
  </si>
  <si>
    <t>5.24 (0.07)</t>
  </si>
  <si>
    <t>1.47 (0.05)</t>
  </si>
  <si>
    <t>0.39 (0.04)</t>
  </si>
  <si>
    <t>0.55 (0.02)</t>
  </si>
  <si>
    <t>100.55 (2.03)</t>
  </si>
  <si>
    <t>48 (7)</t>
  </si>
  <si>
    <t>0.65 (0.06)</t>
  </si>
  <si>
    <t>41.36 (0.77)</t>
  </si>
  <si>
    <t>3.57 (0.13)</t>
  </si>
  <si>
    <t>0.21 (0.60)</t>
  </si>
  <si>
    <t>42.65 (0.94)</t>
  </si>
  <si>
    <t>1.11 (0.06)</t>
  </si>
  <si>
    <t>2.32 (0.11)</t>
  </si>
  <si>
    <t>1.26 (0.07)</t>
  </si>
  <si>
    <t>5.46 (0.27)</t>
  </si>
  <si>
    <t>1.42 (0.09)</t>
  </si>
  <si>
    <t>0.52 (0.06)</t>
  </si>
  <si>
    <t>0.65 (0.34)</t>
  </si>
  <si>
    <t>101.30 (1.16)</t>
  </si>
  <si>
    <t>15 (3)</t>
  </si>
  <si>
    <t>0.08 (0.02)</t>
  </si>
  <si>
    <t>0.36 (0.14)</t>
  </si>
  <si>
    <t>40.36 (0.49)</t>
  </si>
  <si>
    <t>3.85 (0.14)</t>
  </si>
  <si>
    <t>0.21 (0.30)</t>
  </si>
  <si>
    <t>41.46 (1.62)</t>
  </si>
  <si>
    <t>1.06 (0.05)</t>
  </si>
  <si>
    <t>2.19 (0.07)</t>
  </si>
  <si>
    <t>1.26 (0.03)</t>
  </si>
  <si>
    <t>5.75 (0.09)</t>
  </si>
  <si>
    <t>1.46 (0.04)</t>
  </si>
  <si>
    <t>0.38 (0.02)</t>
  </si>
  <si>
    <t>1.50 (1.02)</t>
  </si>
  <si>
    <t>99.98 (1.18)</t>
  </si>
  <si>
    <t>Plagioclase analyses</t>
  </si>
  <si>
    <t>0.14 (0.18)</t>
  </si>
  <si>
    <t>1.78 (0.06)</t>
  </si>
  <si>
    <t>18.19 (1.17)</t>
  </si>
  <si>
    <t>0.48 (0.13)</t>
  </si>
  <si>
    <t>29.09 (0.89)</t>
  </si>
  <si>
    <t>2.08 (1.08)</t>
  </si>
  <si>
    <t>0.13 (0.01)</t>
  </si>
  <si>
    <t>0.72 (0.03)</t>
  </si>
  <si>
    <t>46.31 (1.34)</t>
  </si>
  <si>
    <t>99.17 (1.03)</t>
  </si>
  <si>
    <t>ApREE-02 cap1</t>
  </si>
  <si>
    <t>21 (6)</t>
  </si>
  <si>
    <t>1.18 (0.11)</t>
  </si>
  <si>
    <t>0.30 (0.27)</t>
  </si>
  <si>
    <t>17.50 (0.36)</t>
  </si>
  <si>
    <t>1.26 (1.00)</t>
  </si>
  <si>
    <t>30.18 (2.22)</t>
  </si>
  <si>
    <t>0.66 (0.52)</t>
  </si>
  <si>
    <t>0.07 (0.06)</t>
  </si>
  <si>
    <t>0.71 (0.05)</t>
  </si>
  <si>
    <t>48.63 (0.53)</t>
  </si>
  <si>
    <t>100.81 (0.51)</t>
  </si>
  <si>
    <t>ApREE-04 (WM)</t>
  </si>
  <si>
    <t>1.23 (0.01)</t>
  </si>
  <si>
    <t>1.61 (0.06)</t>
  </si>
  <si>
    <t>17.65 (0.21)</t>
  </si>
  <si>
    <t>0.38 (0.04)</t>
  </si>
  <si>
    <t>31.76 (0.51)</t>
  </si>
  <si>
    <t>0.28 (0.17)</t>
  </si>
  <si>
    <t>47.83 (0.31)</t>
  </si>
  <si>
    <t>101.08 (0.83)</t>
  </si>
  <si>
    <t>Pyroxene analyses</t>
  </si>
  <si>
    <t>18 (3)</t>
  </si>
  <si>
    <t>8.53 (0.13)</t>
  </si>
  <si>
    <t>0.22 (0.03)</t>
  </si>
  <si>
    <t>1.52 (0.08)</t>
  </si>
  <si>
    <t>32.03 (0.18)</t>
  </si>
  <si>
    <t>1.06 (0.13)</t>
  </si>
  <si>
    <t>0.05 (0.06)</t>
  </si>
  <si>
    <t>56.71 (0.28)</t>
  </si>
  <si>
    <t>100.30 (0.49)</t>
  </si>
  <si>
    <t>6 (2)</t>
  </si>
  <si>
    <t>0.09 0.05)</t>
  </si>
  <si>
    <t>0.28 (0.14)</t>
  </si>
  <si>
    <t>1.31 (0.08)</t>
  </si>
  <si>
    <t>22.20 (0.39)</t>
  </si>
  <si>
    <t>20.07 (0.62)</t>
  </si>
  <si>
    <t>2.65 (0.68)</t>
  </si>
  <si>
    <t>0.32 (0.36)</t>
  </si>
  <si>
    <t>0.22 (0.05)</t>
  </si>
  <si>
    <t>0.10 (0.02)</t>
  </si>
  <si>
    <t>54.63 (0.15)</t>
  </si>
  <si>
    <t>102.26 (0.35)</t>
  </si>
  <si>
    <t>Olivine analyses</t>
  </si>
  <si>
    <t>5 (2)</t>
  </si>
  <si>
    <t>20.84 (0.13)</t>
  </si>
  <si>
    <t>0.19 (0.06)</t>
  </si>
  <si>
    <t>40.83 (0.38)</t>
  </si>
  <si>
    <t>0.39 (0.14)</t>
  </si>
  <si>
    <t>38.79 (0.32)</t>
  </si>
  <si>
    <t>101.27 (0.55)</t>
  </si>
  <si>
    <t>Supplement Table OM2</t>
  </si>
  <si>
    <t>Supplement Table OM1b</t>
  </si>
  <si>
    <t>Supplement Table OM1a</t>
  </si>
  <si>
    <t xml:space="preserve">American Mineralogist: May 2023 Online Materials AM-23-58388 </t>
  </si>
  <si>
    <t>Tailby et al.: A new apatite redox sensor based on REE partitioning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</si>
</sst>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0.00"/>
    <numFmt numFmtId="165" formatCode="0.000"/>
    <numFmt numFmtId="166" formatCode="0.00000"/>
    <numFmt numFmtId="167" formatCode="0.00000000"/>
  </numFmts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3" fillId="0" borderId="0" xfId="0" applyFont="1"/>
    <xf numFmtId="0" fontId="2" fillId="0" borderId="0" xfId="0" applyFont="1"/>
    <xf numFmtId="0" fontId="4" fillId="0" borderId="0" xfId="0" applyFont="1"/>
    <xf numFmtId="0" fontId="0" fillId="0" borderId="2" xfId="0" applyBorder="1"/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7" fillId="0" borderId="0" xfId="0" applyNumberFormat="1" applyFont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9" fillId="0" borderId="0" xfId="0" applyNumberFormat="1" applyFont="1" applyAlignment="1">
      <alignment horizontal="center" vertical="center"/>
    </xf>
    <xf numFmtId="0" fontId="2" fillId="0" borderId="2" xfId="0" applyFont="1" applyBorder="1"/>
    <xf numFmtId="1" fontId="0" fillId="0" borderId="1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2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1" fillId="0" borderId="0" xfId="0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5'!$G$50,'[1]Table 5'!$I$50,'[1]Table 5'!$K$50,'[1]Table 5'!$O$50,'[1]Table 5'!$Q$50)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B1-4EC7-94C0-8C26F8BC4C3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5'!$G$51,'[1]Table 5'!$I$51,'[1]Table 5'!$K$51,'[1]Table 5'!$O$51,'[1]Table 5'!$Q$51)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B1-4EC7-94C0-8C26F8BC4C37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5'!$G$52,'[1]Table 5'!$I$52,'[1]Table 5'!$K$52,'[1]Table 5'!$O$52,'[1]Table 5'!$Q$52)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B1-4EC7-94C0-8C26F8BC4C37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5'!$G$53,'[1]Table 5'!$I$53,'[1]Table 5'!$K$53,'[1]Table 5'!$O$53,'[1]Table 5'!$Q$53)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F4B1-4EC7-94C0-8C26F8BC4C37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5'!$G$55,'[1]Table 5'!$I$55,'[1]Table 5'!$K$55,'[1]Table 5'!$O$55,'[1]Table 5'!$Q$55)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4B1-4EC7-94C0-8C26F8BC4C37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5'!$G$56,'[1]Table 5'!$I$56,'[1]Table 5'!$K$56,'[1]Table 5'!$O$56,'[1]Table 5'!$Q$56)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4B1-4EC7-94C0-8C26F8BC4C37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5'!$G$57,'[1]Table 5'!$I$57,'[1]Table 5'!$K$57,'[1]Table 5'!$O$57,'[1]Table 5'!$Q$57)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4B1-4EC7-94C0-8C26F8BC4C37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2700" cap="rnd">
                <a:solidFill>
                  <a:schemeClr val="tx1"/>
                </a:solidFill>
                <a:prstDash val="dash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('[1]Table 5'!$G$49,'[1]Table 5'!$I$49,'[1]Table 5'!$K$49,'[1]Table 5'!$O$49,'[1]Table 5'!$Q$49)</c:f>
              <c:numCache>
                <c:formatCode>General</c:formatCode>
                <c:ptCount val="5"/>
              </c:numCache>
            </c:numRef>
          </c:xVal>
          <c:yVal>
            <c:numRef>
              <c:f>('[1]Table 5'!$G$58,'[1]Table 5'!$I$58,'[1]Table 5'!$K$58,'[1]Table 5'!$O$58,'[1]Table 5'!$Q$58)</c:f>
              <c:numCache>
                <c:formatCode>General</c:formatCode>
                <c:ptCount val="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F4B1-4EC7-94C0-8C26F8BC4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82463"/>
        <c:axId val="105685791"/>
      </c:scatterChart>
      <c:valAx>
        <c:axId val="105682463"/>
        <c:scaling>
          <c:orientation val="minMax"/>
          <c:max val="1.05"/>
          <c:min val="0.8400000000000000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85791"/>
        <c:crossesAt val="-1.7500000000000002"/>
        <c:crossBetween val="midCat"/>
      </c:valAx>
      <c:valAx>
        <c:axId val="105685791"/>
        <c:scaling>
          <c:orientation val="minMax"/>
          <c:max val="2.25"/>
          <c:min val="-1.75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82463"/>
        <c:crossesAt val="-1.7500000000000002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('[1]Table 5'!$G$26,'[1]Table 5'!$I$26,'[1]Table 5'!$K$26,'[1]Table 5'!$M$26,'[1]Table 5'!$O$26,'[1]Table 5'!$Q$26)</c:f>
              <c:numCache>
                <c:formatCode>General</c:formatCode>
                <c:ptCount val="6"/>
              </c:numCache>
            </c:numRef>
          </c:xVal>
          <c:yVal>
            <c:numRef>
              <c:f>('[1]Table 5'!$G$27,'[1]Table 5'!$I$27,'[1]Table 5'!$K$27,'[1]Table 5'!$M$27,'[1]Table 5'!$O$27,'[1]Table 5'!$Q$27)</c:f>
              <c:numCache>
                <c:formatCode>General</c:formatCode>
                <c:ptCount val="6"/>
                <c:pt idx="0">
                  <c:v>5.38</c:v>
                </c:pt>
                <c:pt idx="1">
                  <c:v>5.74</c:v>
                </c:pt>
                <c:pt idx="2">
                  <c:v>6.46</c:v>
                </c:pt>
                <c:pt idx="3">
                  <c:v>5.66</c:v>
                </c:pt>
                <c:pt idx="4">
                  <c:v>6.4</c:v>
                </c:pt>
                <c:pt idx="5">
                  <c:v>1.54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93-4559-891B-F6C4A0EAAC1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('[1]Table 5'!$G$26,'[1]Table 5'!$I$26,'[1]Table 5'!$K$26,'[1]Table 5'!$M$26,'[1]Table 5'!$O$26,'[1]Table 5'!$Q$26)</c:f>
              <c:numCache>
                <c:formatCode>General</c:formatCode>
                <c:ptCount val="6"/>
              </c:numCache>
            </c:numRef>
          </c:xVal>
          <c:yVal>
            <c:numRef>
              <c:f>('[1]Table 5'!$G$28,'[1]Table 5'!$I$28,'[1]Table 5'!$K$28,'[1]Table 5'!$M$28,'[1]Table 5'!$O$28,'[1]Table 5'!$Q$28)</c:f>
              <c:numCache>
                <c:formatCode>General</c:formatCode>
                <c:ptCount val="6"/>
                <c:pt idx="0">
                  <c:v>4.4400000000000004</c:v>
                </c:pt>
                <c:pt idx="1">
                  <c:v>5.04</c:v>
                </c:pt>
                <c:pt idx="2">
                  <c:v>5.46</c:v>
                </c:pt>
                <c:pt idx="3">
                  <c:v>5.15</c:v>
                </c:pt>
                <c:pt idx="4">
                  <c:v>5.07</c:v>
                </c:pt>
                <c:pt idx="5">
                  <c:v>1.84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93-4559-891B-F6C4A0EAAC19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('[1]Table 5'!$G$26,'[1]Table 5'!$I$26,'[1]Table 5'!$K$26,'[1]Table 5'!$M$26,'[1]Table 5'!$O$26,'[1]Table 5'!$Q$26)</c:f>
              <c:numCache>
                <c:formatCode>General</c:formatCode>
                <c:ptCount val="6"/>
              </c:numCache>
            </c:numRef>
          </c:xVal>
          <c:yVal>
            <c:numRef>
              <c:f>('[1]Table 5'!$G$29,'[1]Table 5'!$I$29,'[1]Table 5'!$K$29,'[1]Table 5'!$M$29,'[1]Table 5'!$O$29,'[1]Table 5'!$Q$29)</c:f>
              <c:numCache>
                <c:formatCode>General</c:formatCode>
                <c:ptCount val="6"/>
                <c:pt idx="0">
                  <c:v>4.6100000000000003</c:v>
                </c:pt>
                <c:pt idx="1">
                  <c:v>4.87</c:v>
                </c:pt>
                <c:pt idx="2">
                  <c:v>5.48</c:v>
                </c:pt>
                <c:pt idx="3">
                  <c:v>5.64</c:v>
                </c:pt>
                <c:pt idx="4">
                  <c:v>5.41</c:v>
                </c:pt>
                <c:pt idx="5">
                  <c:v>1.41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93-4559-891B-F6C4A0EAAC19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('[1]Table 5'!$G$3,'[1]Table 5'!$I$3,'[1]Table 5'!$K$3,'[1]Table 5'!$M$3,'[1]Table 5'!$O$3,'[1]Table 5'!$Q$3)</c:f>
              <c:numCache>
                <c:formatCode>General</c:formatCode>
                <c:ptCount val="6"/>
              </c:numCache>
            </c:numRef>
          </c:xVal>
          <c:yVal>
            <c:numRef>
              <c:f>('[1]Table 5'!$G$6,'[1]Table 5'!$I$6,'[1]Table 5'!$K$6,'[1]Table 5'!$M$6,'[1]Table 5'!$O$6,'[1]Table 5'!$Q$6)</c:f>
              <c:numCache>
                <c:formatCode>General</c:formatCode>
                <c:ptCount val="6"/>
                <c:pt idx="0">
                  <c:v>0.96447456837002599</c:v>
                </c:pt>
                <c:pt idx="1">
                  <c:v>1.11216616351713</c:v>
                </c:pt>
                <c:pt idx="2">
                  <c:v>1.4819117771936401</c:v>
                </c:pt>
                <c:pt idx="3">
                  <c:v>1.378359808189427</c:v>
                </c:pt>
                <c:pt idx="4">
                  <c:v>1.4655476138488428</c:v>
                </c:pt>
                <c:pt idx="5">
                  <c:v>0.51889120117510201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93-4559-891B-F6C4A0EAAC19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('[1]Table 5'!$G$3,'[1]Table 5'!$I$3,'[1]Table 5'!$K$3,'[1]Table 5'!$M$3,'[1]Table 5'!$O$3,'[1]Table 5'!$Q$3)</c:f>
              <c:numCache>
                <c:formatCode>General</c:formatCode>
                <c:ptCount val="6"/>
              </c:numCache>
            </c:numRef>
          </c:xVal>
          <c:yVal>
            <c:numRef>
              <c:f>('[1]Table 5'!$G$10,'[1]Table 5'!$I$10,'[1]Table 5'!$K$10,'[1]Table 5'!$M$10,'[1]Table 5'!$O$10,'[1]Table 5'!$Q$10)</c:f>
              <c:numCache>
                <c:formatCode>General</c:formatCode>
                <c:ptCount val="6"/>
                <c:pt idx="0">
                  <c:v>0.84</c:v>
                </c:pt>
                <c:pt idx="1">
                  <c:v>1.02</c:v>
                </c:pt>
                <c:pt idx="2">
                  <c:v>1.37</c:v>
                </c:pt>
                <c:pt idx="3">
                  <c:v>1.35</c:v>
                </c:pt>
                <c:pt idx="4">
                  <c:v>1.4</c:v>
                </c:pt>
                <c:pt idx="5">
                  <c:v>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93-4559-891B-F6C4A0EAAC19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('[1]Table 5'!$G$3,'[1]Table 5'!$I$3,'[1]Table 5'!$K$3,'[1]Table 5'!$M$3,'[1]Table 5'!$O$3,'[1]Table 5'!$Q$3)</c:f>
              <c:numCache>
                <c:formatCode>General</c:formatCode>
                <c:ptCount val="6"/>
              </c:numCache>
            </c:numRef>
          </c:xVal>
          <c:yVal>
            <c:numRef>
              <c:f>('[1]Table 5'!$G$12,'[1]Table 5'!$I$12,'[1]Table 5'!$K$12,'[1]Table 5'!$M$12,'[1]Table 5'!$O$12,'[1]Table 5'!$Q$12)</c:f>
              <c:numCache>
                <c:formatCode>General</c:formatCode>
                <c:ptCount val="6"/>
                <c:pt idx="0">
                  <c:v>0.79</c:v>
                </c:pt>
                <c:pt idx="1">
                  <c:v>1.04</c:v>
                </c:pt>
                <c:pt idx="2">
                  <c:v>1.29</c:v>
                </c:pt>
                <c:pt idx="3">
                  <c:v>1.33</c:v>
                </c:pt>
                <c:pt idx="4">
                  <c:v>1.29</c:v>
                </c:pt>
                <c:pt idx="5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93-4559-891B-F6C4A0EAAC19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('[1]Table 5'!$G$26,'[1]Table 5'!$I$26,'[1]Table 5'!$K$26,'[1]Table 5'!$M$26,'[1]Table 5'!$O$26,'[1]Table 5'!$Q$26)</c:f>
              <c:numCache>
                <c:formatCode>General</c:formatCode>
                <c:ptCount val="6"/>
              </c:numCache>
            </c:numRef>
          </c:xVal>
          <c:yVal>
            <c:numRef>
              <c:f>('[1]Table 5'!$G$47,'[1]Table 5'!$I$47,'[1]Table 5'!$K$47,'[1]Table 5'!$M$47,'[1]Table 5'!$O$47,'[1]Table 5'!$Q$47)</c:f>
              <c:numCache>
                <c:formatCode>General</c:formatCode>
                <c:ptCount val="6"/>
                <c:pt idx="0">
                  <c:v>1.3862000000000001</c:v>
                </c:pt>
                <c:pt idx="1">
                  <c:v>2.4022610020315303</c:v>
                </c:pt>
                <c:pt idx="2">
                  <c:v>2.2402830986012443</c:v>
                </c:pt>
                <c:pt idx="3">
                  <c:v>1.7271445324030006</c:v>
                </c:pt>
                <c:pt idx="4">
                  <c:v>1.6830817281837382</c:v>
                </c:pt>
                <c:pt idx="5">
                  <c:v>1.99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093-4559-891B-F6C4A0EAA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2551087"/>
        <c:axId val="1952550671"/>
      </c:scatterChart>
      <c:valAx>
        <c:axId val="1952551087"/>
        <c:scaling>
          <c:orientation val="minMax"/>
          <c:min val="0.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2550671"/>
        <c:crosses val="autoZero"/>
        <c:crossBetween val="midCat"/>
      </c:valAx>
      <c:valAx>
        <c:axId val="1952550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2551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464412</xdr:colOff>
      <xdr:row>75</xdr:row>
      <xdr:rowOff>37820</xdr:rowOff>
    </xdr:from>
    <xdr:to>
      <xdr:col>12</xdr:col>
      <xdr:colOff>567086</xdr:colOff>
      <xdr:row>93</xdr:row>
      <xdr:rowOff>4482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5C06AD-FE3B-4F3F-B74D-52DF14970F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201707</xdr:colOff>
      <xdr:row>74</xdr:row>
      <xdr:rowOff>179294</xdr:rowOff>
    </xdr:from>
    <xdr:to>
      <xdr:col>21</xdr:col>
      <xdr:colOff>56030</xdr:colOff>
      <xdr:row>97</xdr:row>
      <xdr:rowOff>43703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8ED6C2-2E09-4C40-9897-9D88655C20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ilb/Google%20Drive/Apatite/Publications/Final%20figures/Final%20final/Revised%20manuscript/3rd%20review/to%20submit/FINAL%20all/Tailby_et_al_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"/>
      <sheetName val="Table 2"/>
      <sheetName val="Table 3"/>
      <sheetName val="Table 4"/>
      <sheetName val="Table 4b"/>
      <sheetName val="Table 5"/>
      <sheetName val="Table 6"/>
      <sheetName val="Table 7"/>
      <sheetName val="Table 8"/>
      <sheetName val="Table 9"/>
    </sheetNames>
    <sheetDataSet>
      <sheetData sheetId="0"/>
      <sheetData sheetId="1"/>
      <sheetData sheetId="2"/>
      <sheetData sheetId="3"/>
      <sheetData sheetId="4"/>
      <sheetData sheetId="5">
        <row r="3">
          <cell r="G3"/>
          <cell r="I3"/>
          <cell r="K3"/>
          <cell r="M3"/>
          <cell r="O3"/>
          <cell r="Q3"/>
        </row>
        <row r="6">
          <cell r="G6">
            <v>0.96447456837002599</v>
          </cell>
          <cell r="I6">
            <v>1.11216616351713</v>
          </cell>
          <cell r="K6">
            <v>1.4819117771936401</v>
          </cell>
          <cell r="M6">
            <v>1.378359808189427</v>
          </cell>
          <cell r="O6">
            <v>1.4655476138488428</v>
          </cell>
          <cell r="Q6">
            <v>0.51889120117510201</v>
          </cell>
        </row>
        <row r="10">
          <cell r="G10">
            <v>0.84</v>
          </cell>
          <cell r="I10">
            <v>1.02</v>
          </cell>
          <cell r="K10">
            <v>1.37</v>
          </cell>
          <cell r="M10">
            <v>1.35</v>
          </cell>
          <cell r="O10">
            <v>1.4</v>
          </cell>
          <cell r="Q10">
            <v>0.53</v>
          </cell>
        </row>
        <row r="12">
          <cell r="G12">
            <v>0.79</v>
          </cell>
          <cell r="I12">
            <v>1.04</v>
          </cell>
          <cell r="K12">
            <v>1.29</v>
          </cell>
          <cell r="M12">
            <v>1.33</v>
          </cell>
          <cell r="O12">
            <v>1.29</v>
          </cell>
          <cell r="Q12">
            <v>0.5</v>
          </cell>
        </row>
        <row r="26">
          <cell r="G26"/>
          <cell r="I26"/>
          <cell r="K26"/>
          <cell r="M26"/>
          <cell r="O26"/>
          <cell r="Q26"/>
        </row>
        <row r="27">
          <cell r="G27">
            <v>5.38</v>
          </cell>
          <cell r="I27">
            <v>5.74</v>
          </cell>
          <cell r="K27">
            <v>6.46</v>
          </cell>
          <cell r="M27">
            <v>5.66</v>
          </cell>
          <cell r="O27">
            <v>6.4</v>
          </cell>
          <cell r="Q27">
            <v>1.54</v>
          </cell>
        </row>
        <row r="28">
          <cell r="G28">
            <v>4.4400000000000004</v>
          </cell>
          <cell r="I28">
            <v>5.04</v>
          </cell>
          <cell r="K28">
            <v>5.46</v>
          </cell>
          <cell r="M28">
            <v>5.15</v>
          </cell>
          <cell r="O28">
            <v>5.07</v>
          </cell>
          <cell r="Q28">
            <v>1.84</v>
          </cell>
        </row>
        <row r="29">
          <cell r="G29">
            <v>4.6100000000000003</v>
          </cell>
          <cell r="I29">
            <v>4.87</v>
          </cell>
          <cell r="K29">
            <v>5.48</v>
          </cell>
          <cell r="M29">
            <v>5.64</v>
          </cell>
          <cell r="O29">
            <v>5.41</v>
          </cell>
          <cell r="Q29">
            <v>1.41</v>
          </cell>
        </row>
        <row r="47">
          <cell r="G47">
            <v>1.3862000000000001</v>
          </cell>
          <cell r="I47">
            <v>2.4022610020315303</v>
          </cell>
          <cell r="K47">
            <v>2.2402830986012443</v>
          </cell>
          <cell r="M47">
            <v>1.7271445324030006</v>
          </cell>
          <cell r="O47">
            <v>1.6830817281837382</v>
          </cell>
          <cell r="Q47">
            <v>1.99</v>
          </cell>
        </row>
        <row r="49">
          <cell r="G49"/>
          <cell r="I49"/>
          <cell r="K49"/>
          <cell r="O49"/>
          <cell r="Q49"/>
        </row>
        <row r="50">
          <cell r="I50"/>
          <cell r="K50"/>
          <cell r="O50"/>
          <cell r="Q50"/>
        </row>
        <row r="51">
          <cell r="G51"/>
          <cell r="I51"/>
          <cell r="K51"/>
          <cell r="O51"/>
          <cell r="Q51"/>
        </row>
        <row r="52">
          <cell r="G52"/>
          <cell r="I52"/>
          <cell r="K52"/>
          <cell r="O52"/>
          <cell r="Q52"/>
        </row>
        <row r="53">
          <cell r="G53"/>
          <cell r="I53"/>
          <cell r="K53"/>
          <cell r="O53"/>
          <cell r="Q53"/>
        </row>
        <row r="55">
          <cell r="I55"/>
          <cell r="K55"/>
          <cell r="O55"/>
          <cell r="Q55"/>
        </row>
        <row r="56">
          <cell r="G56"/>
          <cell r="I56"/>
          <cell r="K56"/>
          <cell r="O56"/>
          <cell r="Q56"/>
        </row>
        <row r="57">
          <cell r="G57"/>
          <cell r="I57"/>
          <cell r="K57"/>
          <cell r="O57"/>
          <cell r="Q57"/>
        </row>
        <row r="58">
          <cell r="G58"/>
          <cell r="I58"/>
          <cell r="K58"/>
          <cell r="O58"/>
          <cell r="Q58"/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F4FDE-0F43-47EB-B643-EB0A904AA0BC}">
  <dimension ref="B1:W85"/>
  <sheetViews>
    <sheetView tabSelected="1" workbookViewId="0">
      <selection activeCell="A7" sqref="A7"/>
    </sheetView>
  </sheetViews>
  <sheetFormatPr baseColWidth="10" defaultColWidth="8.83203125" defaultRowHeight="15" x14ac:dyDescent="0.2"/>
  <cols>
    <col min="3" max="3" width="19" customWidth="1"/>
    <col min="5" max="23" width="13.33203125" customWidth="1"/>
  </cols>
  <sheetData>
    <row r="1" spans="2:23" x14ac:dyDescent="0.2">
      <c r="B1" t="s">
        <v>731</v>
      </c>
    </row>
    <row r="2" spans="2:23" ht="16" thickBot="1" x14ac:dyDescent="0.25">
      <c r="B2" s="1" t="s">
        <v>732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2:23" x14ac:dyDescent="0.2">
      <c r="C3" s="2" t="s">
        <v>730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2:23" x14ac:dyDescent="0.2">
      <c r="B4" s="18" t="s">
        <v>78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2:23" ht="18" thickBot="1" x14ac:dyDescent="0.3">
      <c r="B5" s="5"/>
      <c r="C5" s="34" t="s">
        <v>2</v>
      </c>
      <c r="D5" s="6" t="s">
        <v>47</v>
      </c>
      <c r="E5" s="6" t="s">
        <v>79</v>
      </c>
      <c r="F5" s="6" t="s">
        <v>80</v>
      </c>
      <c r="G5" s="6" t="s">
        <v>81</v>
      </c>
      <c r="H5" s="6" t="s">
        <v>82</v>
      </c>
      <c r="I5" s="6" t="s">
        <v>83</v>
      </c>
      <c r="J5" s="6" t="s">
        <v>84</v>
      </c>
      <c r="K5" s="6" t="s">
        <v>85</v>
      </c>
      <c r="L5" s="6" t="s">
        <v>86</v>
      </c>
      <c r="M5" s="6" t="s">
        <v>87</v>
      </c>
      <c r="N5" s="6" t="s">
        <v>88</v>
      </c>
      <c r="O5" s="6" t="s">
        <v>89</v>
      </c>
      <c r="P5" s="6" t="s">
        <v>61</v>
      </c>
      <c r="Q5" s="6" t="s">
        <v>62</v>
      </c>
      <c r="R5" s="6" t="s">
        <v>63</v>
      </c>
      <c r="S5" s="6" t="s">
        <v>64</v>
      </c>
      <c r="T5" s="6" t="s">
        <v>65</v>
      </c>
      <c r="U5" s="6" t="s">
        <v>66</v>
      </c>
      <c r="V5" s="6" t="s">
        <v>90</v>
      </c>
      <c r="W5" s="6" t="s">
        <v>91</v>
      </c>
    </row>
    <row r="6" spans="2:23" ht="16" thickTop="1" x14ac:dyDescent="0.2">
      <c r="C6" t="s">
        <v>15</v>
      </c>
      <c r="D6" s="7" t="s">
        <v>92</v>
      </c>
      <c r="E6" s="8" t="s">
        <v>19</v>
      </c>
      <c r="F6" s="8" t="s">
        <v>93</v>
      </c>
      <c r="G6" s="8" t="s">
        <v>94</v>
      </c>
      <c r="H6" s="8" t="s">
        <v>95</v>
      </c>
      <c r="I6" s="8" t="s">
        <v>96</v>
      </c>
      <c r="J6" s="8" t="s">
        <v>97</v>
      </c>
      <c r="K6" s="8" t="s">
        <v>98</v>
      </c>
      <c r="L6" s="8" t="s">
        <v>99</v>
      </c>
      <c r="M6" s="8" t="s">
        <v>100</v>
      </c>
      <c r="N6" s="8" t="s">
        <v>101</v>
      </c>
      <c r="O6" s="8" t="s">
        <v>102</v>
      </c>
      <c r="P6" s="8" t="s">
        <v>103</v>
      </c>
      <c r="Q6" s="8" t="s">
        <v>104</v>
      </c>
      <c r="R6" s="8" t="s">
        <v>105</v>
      </c>
      <c r="S6" s="8" t="s">
        <v>106</v>
      </c>
      <c r="T6" s="8" t="s">
        <v>107</v>
      </c>
      <c r="U6" s="8" t="s">
        <v>108</v>
      </c>
      <c r="V6" s="8" t="s">
        <v>109</v>
      </c>
      <c r="W6" s="8" t="s">
        <v>110</v>
      </c>
    </row>
    <row r="7" spans="2:23" x14ac:dyDescent="0.2">
      <c r="C7" t="s">
        <v>111</v>
      </c>
      <c r="D7" s="7" t="s">
        <v>112</v>
      </c>
      <c r="E7" s="8" t="s">
        <v>113</v>
      </c>
      <c r="F7" s="8" t="s">
        <v>114</v>
      </c>
      <c r="G7" s="8" t="s">
        <v>115</v>
      </c>
      <c r="H7" s="8" t="s">
        <v>116</v>
      </c>
      <c r="I7" s="8" t="s">
        <v>117</v>
      </c>
      <c r="J7" s="8" t="s">
        <v>94</v>
      </c>
      <c r="K7" s="8" t="s">
        <v>118</v>
      </c>
      <c r="L7" s="8" t="s">
        <v>119</v>
      </c>
      <c r="M7" s="8" t="s">
        <v>120</v>
      </c>
      <c r="N7" s="8" t="s">
        <v>121</v>
      </c>
      <c r="O7" s="8" t="s">
        <v>122</v>
      </c>
      <c r="P7" s="8" t="s">
        <v>123</v>
      </c>
      <c r="Q7" s="8" t="s">
        <v>124</v>
      </c>
      <c r="R7" s="8" t="s">
        <v>125</v>
      </c>
      <c r="S7" s="8" t="s">
        <v>126</v>
      </c>
      <c r="T7" s="8" t="s">
        <v>127</v>
      </c>
      <c r="U7" s="8" t="s">
        <v>107</v>
      </c>
      <c r="V7" s="8" t="s">
        <v>128</v>
      </c>
      <c r="W7" s="8" t="s">
        <v>129</v>
      </c>
    </row>
    <row r="8" spans="2:23" x14ac:dyDescent="0.2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2:23" x14ac:dyDescent="0.2">
      <c r="C9" t="s">
        <v>20</v>
      </c>
      <c r="D9" s="7" t="s">
        <v>130</v>
      </c>
      <c r="E9" s="8" t="s">
        <v>19</v>
      </c>
      <c r="F9" s="8" t="s">
        <v>131</v>
      </c>
      <c r="G9" s="8" t="s">
        <v>132</v>
      </c>
      <c r="H9" s="8" t="s">
        <v>133</v>
      </c>
      <c r="I9" s="8" t="s">
        <v>134</v>
      </c>
      <c r="J9" s="8" t="s">
        <v>135</v>
      </c>
      <c r="K9" s="8" t="s">
        <v>136</v>
      </c>
      <c r="L9" s="8" t="s">
        <v>137</v>
      </c>
      <c r="M9" s="8" t="s">
        <v>138</v>
      </c>
      <c r="N9" s="8" t="s">
        <v>139</v>
      </c>
      <c r="O9" s="8" t="s">
        <v>140</v>
      </c>
      <c r="P9" s="8" t="s">
        <v>141</v>
      </c>
      <c r="Q9" s="8" t="s">
        <v>142</v>
      </c>
      <c r="R9" s="8" t="s">
        <v>143</v>
      </c>
      <c r="S9" s="8" t="s">
        <v>144</v>
      </c>
      <c r="T9" s="8" t="s">
        <v>145</v>
      </c>
      <c r="U9" s="8" t="s">
        <v>146</v>
      </c>
      <c r="V9" s="8" t="s">
        <v>147</v>
      </c>
      <c r="W9" s="8" t="s">
        <v>148</v>
      </c>
    </row>
    <row r="10" spans="2:23" x14ac:dyDescent="0.2">
      <c r="C10" t="s">
        <v>22</v>
      </c>
      <c r="D10" s="7" t="s">
        <v>130</v>
      </c>
      <c r="E10" s="8" t="s">
        <v>19</v>
      </c>
      <c r="F10" s="8" t="s">
        <v>149</v>
      </c>
      <c r="G10" s="8" t="s">
        <v>150</v>
      </c>
      <c r="H10" s="8" t="s">
        <v>151</v>
      </c>
      <c r="I10" s="8" t="s">
        <v>152</v>
      </c>
      <c r="J10" s="8" t="s">
        <v>135</v>
      </c>
      <c r="K10" s="8" t="s">
        <v>153</v>
      </c>
      <c r="L10" s="8" t="s">
        <v>154</v>
      </c>
      <c r="M10" s="8" t="s">
        <v>155</v>
      </c>
      <c r="N10" s="8" t="s">
        <v>156</v>
      </c>
      <c r="O10" s="8" t="s">
        <v>157</v>
      </c>
      <c r="P10" s="8" t="s">
        <v>158</v>
      </c>
      <c r="Q10" s="8" t="s">
        <v>159</v>
      </c>
      <c r="R10" s="8" t="s">
        <v>122</v>
      </c>
      <c r="S10" s="8" t="s">
        <v>160</v>
      </c>
      <c r="T10" s="8" t="s">
        <v>161</v>
      </c>
      <c r="U10" s="8" t="s">
        <v>162</v>
      </c>
      <c r="V10" s="8" t="s">
        <v>163</v>
      </c>
      <c r="W10" s="8" t="s">
        <v>164</v>
      </c>
    </row>
    <row r="12" spans="2:23" x14ac:dyDescent="0.2">
      <c r="C12" t="s">
        <v>56</v>
      </c>
      <c r="D12" s="7" t="s">
        <v>165</v>
      </c>
      <c r="E12" s="7" t="s">
        <v>19</v>
      </c>
      <c r="F12" s="8" t="s">
        <v>166</v>
      </c>
      <c r="G12" s="8" t="s">
        <v>132</v>
      </c>
      <c r="H12" s="8" t="s">
        <v>167</v>
      </c>
      <c r="I12" s="8" t="s">
        <v>168</v>
      </c>
      <c r="J12" s="8" t="s">
        <v>169</v>
      </c>
      <c r="K12" s="8" t="s">
        <v>170</v>
      </c>
      <c r="L12" s="8" t="s">
        <v>171</v>
      </c>
      <c r="M12" s="8" t="s">
        <v>172</v>
      </c>
      <c r="N12" s="8" t="s">
        <v>173</v>
      </c>
      <c r="O12" s="8" t="s">
        <v>174</v>
      </c>
      <c r="P12" s="8" t="s">
        <v>175</v>
      </c>
      <c r="Q12" s="8" t="s">
        <v>176</v>
      </c>
      <c r="R12" s="8" t="s">
        <v>143</v>
      </c>
      <c r="S12" s="8" t="s">
        <v>177</v>
      </c>
      <c r="T12" s="8" t="s">
        <v>178</v>
      </c>
      <c r="U12" s="8" t="s">
        <v>145</v>
      </c>
      <c r="V12" s="8" t="s">
        <v>179</v>
      </c>
      <c r="W12" s="8" t="s">
        <v>180</v>
      </c>
    </row>
    <row r="13" spans="2:23" x14ac:dyDescent="0.2">
      <c r="C13" t="s">
        <v>58</v>
      </c>
      <c r="D13" s="7" t="s">
        <v>181</v>
      </c>
      <c r="E13" s="7" t="s">
        <v>19</v>
      </c>
      <c r="F13" s="8" t="s">
        <v>182</v>
      </c>
      <c r="G13" s="8" t="s">
        <v>183</v>
      </c>
      <c r="H13" s="8" t="s">
        <v>184</v>
      </c>
      <c r="I13" s="8" t="s">
        <v>185</v>
      </c>
      <c r="J13" s="8" t="s">
        <v>135</v>
      </c>
      <c r="K13" s="8" t="s">
        <v>186</v>
      </c>
      <c r="L13" s="8" t="s">
        <v>187</v>
      </c>
      <c r="M13" s="8" t="s">
        <v>188</v>
      </c>
      <c r="N13" s="8" t="s">
        <v>189</v>
      </c>
      <c r="O13" s="8" t="s">
        <v>190</v>
      </c>
      <c r="P13" s="8" t="s">
        <v>127</v>
      </c>
      <c r="Q13" s="8" t="s">
        <v>191</v>
      </c>
      <c r="R13" s="8" t="s">
        <v>123</v>
      </c>
      <c r="S13" s="8" t="s">
        <v>192</v>
      </c>
      <c r="T13" s="8" t="s">
        <v>193</v>
      </c>
      <c r="U13" s="8" t="s">
        <v>194</v>
      </c>
      <c r="V13" s="8" t="s">
        <v>195</v>
      </c>
      <c r="W13" s="8" t="s">
        <v>196</v>
      </c>
    </row>
    <row r="15" spans="2:23" x14ac:dyDescent="0.2">
      <c r="C15" t="s">
        <v>197</v>
      </c>
      <c r="D15" s="7" t="s">
        <v>198</v>
      </c>
      <c r="E15" s="7" t="s">
        <v>19</v>
      </c>
      <c r="F15" s="7" t="s">
        <v>199</v>
      </c>
      <c r="G15" s="7" t="s">
        <v>132</v>
      </c>
      <c r="H15" s="7" t="s">
        <v>200</v>
      </c>
      <c r="I15" s="7" t="s">
        <v>201</v>
      </c>
      <c r="J15" s="7" t="s">
        <v>202</v>
      </c>
      <c r="K15" s="7" t="s">
        <v>203</v>
      </c>
      <c r="L15" s="7" t="s">
        <v>204</v>
      </c>
      <c r="M15" s="7" t="s">
        <v>205</v>
      </c>
      <c r="N15" s="7" t="s">
        <v>206</v>
      </c>
      <c r="O15" s="7" t="s">
        <v>207</v>
      </c>
      <c r="P15" s="7" t="s">
        <v>143</v>
      </c>
      <c r="Q15" s="7" t="s">
        <v>208</v>
      </c>
      <c r="R15" s="7" t="s">
        <v>143</v>
      </c>
      <c r="S15" s="7" t="s">
        <v>209</v>
      </c>
      <c r="T15" s="7" t="s">
        <v>210</v>
      </c>
      <c r="U15" s="7" t="s">
        <v>210</v>
      </c>
      <c r="V15" s="7" t="s">
        <v>211</v>
      </c>
      <c r="W15" s="7" t="s">
        <v>212</v>
      </c>
    </row>
    <row r="17" spans="2:23" x14ac:dyDescent="0.2">
      <c r="C17" t="s">
        <v>213</v>
      </c>
      <c r="D17" s="7" t="s">
        <v>92</v>
      </c>
      <c r="E17" s="7" t="s">
        <v>214</v>
      </c>
      <c r="F17" s="7" t="s">
        <v>215</v>
      </c>
      <c r="G17" s="7" t="s">
        <v>150</v>
      </c>
      <c r="H17" s="7" t="s">
        <v>216</v>
      </c>
      <c r="I17" s="7" t="s">
        <v>217</v>
      </c>
      <c r="J17" s="7" t="s">
        <v>218</v>
      </c>
      <c r="K17" s="7" t="s">
        <v>219</v>
      </c>
      <c r="L17" s="7" t="s">
        <v>220</v>
      </c>
      <c r="M17" s="7" t="s">
        <v>221</v>
      </c>
      <c r="N17" s="7" t="s">
        <v>222</v>
      </c>
      <c r="O17" s="7" t="s">
        <v>183</v>
      </c>
      <c r="P17" s="7" t="s">
        <v>223</v>
      </c>
      <c r="Q17" s="7" t="s">
        <v>224</v>
      </c>
      <c r="R17" s="7" t="s">
        <v>225</v>
      </c>
      <c r="S17" s="7" t="s">
        <v>226</v>
      </c>
      <c r="T17" s="7" t="s">
        <v>227</v>
      </c>
      <c r="U17" s="7" t="s">
        <v>223</v>
      </c>
      <c r="V17" s="7" t="s">
        <v>228</v>
      </c>
      <c r="W17" s="7" t="s">
        <v>229</v>
      </c>
    </row>
    <row r="18" spans="2:23" x14ac:dyDescent="0.2">
      <c r="C18" t="s">
        <v>230</v>
      </c>
      <c r="D18" s="7" t="s">
        <v>231</v>
      </c>
      <c r="E18" s="7" t="s">
        <v>232</v>
      </c>
      <c r="F18" s="7" t="s">
        <v>233</v>
      </c>
      <c r="G18" s="7" t="s">
        <v>234</v>
      </c>
      <c r="H18" s="7" t="s">
        <v>235</v>
      </c>
      <c r="I18" s="7" t="s">
        <v>236</v>
      </c>
      <c r="J18" s="7" t="s">
        <v>169</v>
      </c>
      <c r="K18" s="7" t="s">
        <v>237</v>
      </c>
      <c r="L18" s="7" t="s">
        <v>238</v>
      </c>
      <c r="M18" s="7" t="s">
        <v>239</v>
      </c>
      <c r="N18" s="7" t="s">
        <v>240</v>
      </c>
      <c r="O18" s="7" t="s">
        <v>175</v>
      </c>
      <c r="P18" s="7" t="s">
        <v>241</v>
      </c>
      <c r="Q18" s="7" t="s">
        <v>242</v>
      </c>
      <c r="R18" s="7" t="s">
        <v>243</v>
      </c>
      <c r="S18" s="7" t="s">
        <v>244</v>
      </c>
      <c r="T18" s="7" t="s">
        <v>105</v>
      </c>
      <c r="U18" s="7" t="s">
        <v>241</v>
      </c>
      <c r="V18" s="7" t="s">
        <v>245</v>
      </c>
      <c r="W18" s="7" t="s">
        <v>246</v>
      </c>
    </row>
    <row r="20" spans="2:23" x14ac:dyDescent="0.2">
      <c r="C20" t="s">
        <v>60</v>
      </c>
      <c r="D20" s="24" t="s">
        <v>112</v>
      </c>
      <c r="E20" s="7" t="s">
        <v>247</v>
      </c>
      <c r="F20" s="7" t="s">
        <v>248</v>
      </c>
      <c r="G20" s="7" t="s">
        <v>249</v>
      </c>
      <c r="H20" s="7" t="s">
        <v>250</v>
      </c>
      <c r="I20" s="7" t="s">
        <v>251</v>
      </c>
      <c r="J20" s="7" t="s">
        <v>252</v>
      </c>
      <c r="K20" s="7" t="s">
        <v>253</v>
      </c>
      <c r="L20" s="7" t="s">
        <v>254</v>
      </c>
      <c r="M20" s="7" t="s">
        <v>255</v>
      </c>
      <c r="N20" s="7" t="s">
        <v>256</v>
      </c>
      <c r="O20" s="7" t="s">
        <v>257</v>
      </c>
      <c r="P20" s="7" t="s">
        <v>258</v>
      </c>
      <c r="Q20" s="7" t="s">
        <v>161</v>
      </c>
      <c r="R20" s="7" t="s">
        <v>259</v>
      </c>
      <c r="S20" s="7" t="s">
        <v>260</v>
      </c>
      <c r="T20" s="7" t="s">
        <v>241</v>
      </c>
      <c r="U20" s="7" t="s">
        <v>261</v>
      </c>
      <c r="V20" s="7" t="s">
        <v>262</v>
      </c>
      <c r="W20" s="7" t="s">
        <v>263</v>
      </c>
    </row>
    <row r="21" spans="2:23" x14ac:dyDescent="0.2">
      <c r="C21" t="s">
        <v>264</v>
      </c>
      <c r="D21" s="7" t="s">
        <v>265</v>
      </c>
      <c r="E21" s="7" t="s">
        <v>266</v>
      </c>
      <c r="F21" s="7" t="s">
        <v>267</v>
      </c>
      <c r="G21" s="7" t="s">
        <v>268</v>
      </c>
      <c r="H21" s="7" t="s">
        <v>269</v>
      </c>
      <c r="I21" s="7" t="s">
        <v>270</v>
      </c>
      <c r="J21" s="7" t="s">
        <v>218</v>
      </c>
      <c r="K21" s="7" t="s">
        <v>271</v>
      </c>
      <c r="L21" s="7" t="s">
        <v>272</v>
      </c>
      <c r="M21" s="7" t="s">
        <v>273</v>
      </c>
      <c r="N21" s="7" t="s">
        <v>274</v>
      </c>
      <c r="O21" s="7" t="s">
        <v>275</v>
      </c>
      <c r="P21" s="7" t="s">
        <v>276</v>
      </c>
      <c r="Q21" s="7" t="s">
        <v>277</v>
      </c>
      <c r="R21" s="7" t="s">
        <v>278</v>
      </c>
      <c r="S21" s="7" t="s">
        <v>279</v>
      </c>
      <c r="T21" s="7" t="s">
        <v>280</v>
      </c>
      <c r="U21" s="7" t="s">
        <v>281</v>
      </c>
      <c r="V21" s="7" t="s">
        <v>282</v>
      </c>
      <c r="W21" s="7" t="s">
        <v>283</v>
      </c>
    </row>
    <row r="23" spans="2:23" x14ac:dyDescent="0.2">
      <c r="C23" t="s">
        <v>31</v>
      </c>
      <c r="D23" s="7" t="s">
        <v>57</v>
      </c>
      <c r="E23" s="8" t="s">
        <v>284</v>
      </c>
      <c r="F23" s="8" t="s">
        <v>285</v>
      </c>
      <c r="G23" s="8" t="s">
        <v>218</v>
      </c>
      <c r="H23" s="8" t="s">
        <v>286</v>
      </c>
      <c r="I23" s="8" t="s">
        <v>287</v>
      </c>
      <c r="J23" s="8" t="s">
        <v>288</v>
      </c>
      <c r="K23" s="8" t="s">
        <v>289</v>
      </c>
      <c r="L23" s="8" t="s">
        <v>290</v>
      </c>
      <c r="M23" s="8" t="s">
        <v>291</v>
      </c>
      <c r="N23" s="8" t="s">
        <v>292</v>
      </c>
      <c r="O23" s="8" t="s">
        <v>293</v>
      </c>
      <c r="P23" s="8" t="s">
        <v>294</v>
      </c>
      <c r="Q23" s="8" t="s">
        <v>295</v>
      </c>
      <c r="R23" s="8" t="s">
        <v>296</v>
      </c>
      <c r="S23" s="8" t="s">
        <v>297</v>
      </c>
      <c r="T23" s="8" t="s">
        <v>105</v>
      </c>
      <c r="U23" s="8" t="s">
        <v>298</v>
      </c>
      <c r="V23" s="8" t="s">
        <v>299</v>
      </c>
      <c r="W23" s="8" t="s">
        <v>300</v>
      </c>
    </row>
    <row r="25" spans="2:23" x14ac:dyDescent="0.2">
      <c r="C25" t="s">
        <v>301</v>
      </c>
      <c r="D25" s="7" t="s">
        <v>181</v>
      </c>
      <c r="E25" s="8" t="s">
        <v>302</v>
      </c>
      <c r="F25" s="8" t="s">
        <v>303</v>
      </c>
      <c r="G25" s="8" t="s">
        <v>304</v>
      </c>
      <c r="H25" s="8" t="s">
        <v>305</v>
      </c>
      <c r="I25" s="8" t="s">
        <v>306</v>
      </c>
      <c r="J25" s="8" t="s">
        <v>202</v>
      </c>
      <c r="K25" s="8" t="s">
        <v>307</v>
      </c>
      <c r="L25" s="8" t="s">
        <v>308</v>
      </c>
      <c r="M25" s="8" t="s">
        <v>309</v>
      </c>
      <c r="N25" s="8" t="s">
        <v>310</v>
      </c>
      <c r="O25" s="8" t="s">
        <v>311</v>
      </c>
      <c r="P25" s="8" t="s">
        <v>241</v>
      </c>
      <c r="Q25" s="8" t="s">
        <v>194</v>
      </c>
      <c r="R25" s="8" t="s">
        <v>241</v>
      </c>
      <c r="S25" s="8" t="s">
        <v>297</v>
      </c>
      <c r="T25" s="8" t="s">
        <v>103</v>
      </c>
      <c r="U25" s="8" t="s">
        <v>312</v>
      </c>
      <c r="V25" s="8" t="s">
        <v>313</v>
      </c>
      <c r="W25" s="8" t="s">
        <v>314</v>
      </c>
    </row>
    <row r="26" spans="2:23" x14ac:dyDescent="0.2">
      <c r="C26" t="s">
        <v>315</v>
      </c>
      <c r="D26" s="7" t="s">
        <v>265</v>
      </c>
      <c r="E26" s="7" t="s">
        <v>316</v>
      </c>
      <c r="F26" s="7" t="s">
        <v>317</v>
      </c>
      <c r="G26" s="7" t="s">
        <v>132</v>
      </c>
      <c r="H26" s="7" t="s">
        <v>318</v>
      </c>
      <c r="I26" s="7" t="s">
        <v>319</v>
      </c>
      <c r="J26" s="7" t="s">
        <v>169</v>
      </c>
      <c r="K26" s="7" t="s">
        <v>320</v>
      </c>
      <c r="L26" s="7" t="s">
        <v>321</v>
      </c>
      <c r="M26" s="7" t="s">
        <v>322</v>
      </c>
      <c r="N26" s="7" t="s">
        <v>323</v>
      </c>
      <c r="O26" s="7" t="s">
        <v>324</v>
      </c>
      <c r="P26" s="7" t="s">
        <v>259</v>
      </c>
      <c r="Q26" s="7" t="s">
        <v>194</v>
      </c>
      <c r="R26" s="7" t="s">
        <v>296</v>
      </c>
      <c r="S26" s="7" t="s">
        <v>325</v>
      </c>
      <c r="T26" s="7" t="s">
        <v>105</v>
      </c>
      <c r="U26" s="7" t="s">
        <v>281</v>
      </c>
      <c r="V26" s="7" t="s">
        <v>326</v>
      </c>
      <c r="W26" s="7" t="s">
        <v>327</v>
      </c>
    </row>
    <row r="27" spans="2:23" x14ac:dyDescent="0.2">
      <c r="C27" t="s">
        <v>328</v>
      </c>
      <c r="E27" s="7" t="s">
        <v>329</v>
      </c>
      <c r="F27" s="7" t="s">
        <v>330</v>
      </c>
      <c r="G27" s="7" t="s">
        <v>132</v>
      </c>
      <c r="H27" s="7" t="s">
        <v>331</v>
      </c>
      <c r="I27" s="7" t="s">
        <v>332</v>
      </c>
      <c r="J27" s="7" t="s">
        <v>252</v>
      </c>
      <c r="K27" s="7" t="s">
        <v>333</v>
      </c>
      <c r="L27" s="7" t="s">
        <v>334</v>
      </c>
      <c r="M27" s="7" t="s">
        <v>335</v>
      </c>
      <c r="N27" s="7" t="s">
        <v>336</v>
      </c>
      <c r="O27" s="7" t="s">
        <v>337</v>
      </c>
      <c r="P27" s="7" t="s">
        <v>281</v>
      </c>
      <c r="Q27" s="7" t="s">
        <v>338</v>
      </c>
      <c r="R27" s="7" t="s">
        <v>296</v>
      </c>
      <c r="S27" s="7" t="s">
        <v>339</v>
      </c>
      <c r="T27" s="7" t="s">
        <v>276</v>
      </c>
      <c r="U27" s="7" t="s">
        <v>340</v>
      </c>
      <c r="V27" s="7" t="s">
        <v>341</v>
      </c>
      <c r="W27" s="7" t="s">
        <v>342</v>
      </c>
    </row>
    <row r="29" spans="2:23" x14ac:dyDescent="0.2">
      <c r="C29" t="s">
        <v>36</v>
      </c>
      <c r="D29" s="7" t="s">
        <v>343</v>
      </c>
      <c r="E29" s="7" t="s">
        <v>344</v>
      </c>
      <c r="F29" s="7" t="s">
        <v>345</v>
      </c>
      <c r="G29" s="7" t="s">
        <v>183</v>
      </c>
      <c r="H29" s="7" t="s">
        <v>346</v>
      </c>
      <c r="I29" s="7" t="s">
        <v>347</v>
      </c>
      <c r="J29" s="7" t="s">
        <v>249</v>
      </c>
      <c r="K29" s="7" t="s">
        <v>348</v>
      </c>
      <c r="L29" s="7" t="s">
        <v>349</v>
      </c>
      <c r="M29" s="7" t="s">
        <v>350</v>
      </c>
      <c r="N29" s="7" t="s">
        <v>351</v>
      </c>
      <c r="O29" s="7" t="s">
        <v>352</v>
      </c>
      <c r="P29" s="7" t="s">
        <v>278</v>
      </c>
      <c r="Q29" s="7" t="s">
        <v>277</v>
      </c>
      <c r="R29" s="7" t="s">
        <v>296</v>
      </c>
      <c r="S29" s="7" t="s">
        <v>353</v>
      </c>
      <c r="T29" s="7" t="s">
        <v>312</v>
      </c>
      <c r="U29" s="7" t="s">
        <v>354</v>
      </c>
      <c r="V29" s="7" t="s">
        <v>355</v>
      </c>
      <c r="W29" s="7" t="s">
        <v>356</v>
      </c>
    </row>
    <row r="30" spans="2:23" x14ac:dyDescent="0.2">
      <c r="C30" t="s">
        <v>357</v>
      </c>
      <c r="D30" s="7" t="s">
        <v>358</v>
      </c>
      <c r="E30" s="7" t="s">
        <v>359</v>
      </c>
      <c r="F30" s="7" t="s">
        <v>360</v>
      </c>
      <c r="G30" s="7" t="s">
        <v>150</v>
      </c>
      <c r="H30" s="7" t="s">
        <v>361</v>
      </c>
      <c r="I30" s="7" t="s">
        <v>362</v>
      </c>
      <c r="J30" s="7" t="s">
        <v>94</v>
      </c>
      <c r="K30" s="7" t="s">
        <v>363</v>
      </c>
      <c r="L30" s="7" t="s">
        <v>364</v>
      </c>
      <c r="M30" s="7" t="s">
        <v>365</v>
      </c>
      <c r="N30" s="7" t="s">
        <v>366</v>
      </c>
      <c r="O30" s="7" t="s">
        <v>367</v>
      </c>
      <c r="P30" s="7" t="s">
        <v>276</v>
      </c>
      <c r="Q30" s="7" t="s">
        <v>368</v>
      </c>
      <c r="R30" s="7" t="s">
        <v>281</v>
      </c>
      <c r="S30" s="7" t="s">
        <v>369</v>
      </c>
      <c r="T30" s="7" t="s">
        <v>103</v>
      </c>
      <c r="U30" s="7" t="s">
        <v>280</v>
      </c>
      <c r="V30" s="7" t="s">
        <v>370</v>
      </c>
      <c r="W30" s="7" t="s">
        <v>371</v>
      </c>
    </row>
    <row r="31" spans="2:23" x14ac:dyDescent="0.2">
      <c r="B31" s="9"/>
      <c r="C31" s="9" t="s">
        <v>372</v>
      </c>
      <c r="D31" s="10" t="s">
        <v>373</v>
      </c>
      <c r="E31" s="10" t="s">
        <v>374</v>
      </c>
      <c r="F31" s="10" t="s">
        <v>375</v>
      </c>
      <c r="G31" s="10" t="s">
        <v>125</v>
      </c>
      <c r="H31" s="10" t="s">
        <v>376</v>
      </c>
      <c r="I31" s="10" t="s">
        <v>377</v>
      </c>
      <c r="J31" s="10" t="s">
        <v>378</v>
      </c>
      <c r="K31" s="10" t="s">
        <v>379</v>
      </c>
      <c r="L31" s="10" t="s">
        <v>380</v>
      </c>
      <c r="M31" s="10" t="s">
        <v>381</v>
      </c>
      <c r="N31" s="10" t="s">
        <v>382</v>
      </c>
      <c r="O31" s="10" t="s">
        <v>383</v>
      </c>
      <c r="P31" s="10" t="s">
        <v>384</v>
      </c>
      <c r="Q31" s="10" t="s">
        <v>385</v>
      </c>
      <c r="R31" s="10" t="s">
        <v>294</v>
      </c>
      <c r="S31" s="10" t="s">
        <v>386</v>
      </c>
      <c r="T31" s="10" t="s">
        <v>241</v>
      </c>
      <c r="U31" s="10" t="s">
        <v>259</v>
      </c>
      <c r="V31" s="10" t="s">
        <v>387</v>
      </c>
      <c r="W31" s="10" t="s">
        <v>388</v>
      </c>
    </row>
    <row r="33" spans="2:23" x14ac:dyDescent="0.2">
      <c r="B33" s="18" t="s">
        <v>389</v>
      </c>
      <c r="C33" s="2"/>
      <c r="D33" s="29"/>
    </row>
    <row r="34" spans="2:23" x14ac:dyDescent="0.2">
      <c r="C34" s="3" t="s">
        <v>2</v>
      </c>
      <c r="D34" s="31" t="s">
        <v>47</v>
      </c>
      <c r="E34" s="31" t="s">
        <v>79</v>
      </c>
      <c r="F34" s="31" t="s">
        <v>390</v>
      </c>
      <c r="G34" s="31" t="s">
        <v>81</v>
      </c>
      <c r="H34" s="31" t="s">
        <v>82</v>
      </c>
      <c r="I34" s="31" t="s">
        <v>391</v>
      </c>
      <c r="J34" s="31" t="s">
        <v>84</v>
      </c>
      <c r="K34" s="31" t="s">
        <v>85</v>
      </c>
      <c r="L34" s="31" t="s">
        <v>86</v>
      </c>
      <c r="M34" s="31" t="s">
        <v>392</v>
      </c>
      <c r="N34" s="31" t="s">
        <v>393</v>
      </c>
      <c r="O34" s="31" t="s">
        <v>394</v>
      </c>
      <c r="P34" s="31" t="s">
        <v>395</v>
      </c>
      <c r="Q34" s="31" t="s">
        <v>62</v>
      </c>
      <c r="R34" s="31" t="s">
        <v>63</v>
      </c>
      <c r="S34" s="31" t="s">
        <v>64</v>
      </c>
      <c r="T34" s="31" t="s">
        <v>65</v>
      </c>
      <c r="U34" s="31" t="s">
        <v>396</v>
      </c>
      <c r="V34" s="31" t="s">
        <v>397</v>
      </c>
      <c r="W34" s="31" t="s">
        <v>91</v>
      </c>
    </row>
    <row r="35" spans="2:23" x14ac:dyDescent="0.2">
      <c r="C35" t="s">
        <v>15</v>
      </c>
      <c r="D35" s="7" t="s">
        <v>398</v>
      </c>
      <c r="E35" s="8" t="s">
        <v>399</v>
      </c>
      <c r="F35" s="8" t="s">
        <v>400</v>
      </c>
      <c r="G35" s="8" t="s">
        <v>401</v>
      </c>
      <c r="H35" s="8" t="s">
        <v>402</v>
      </c>
      <c r="I35" s="8" t="s">
        <v>403</v>
      </c>
      <c r="J35" s="8" t="s">
        <v>404</v>
      </c>
      <c r="K35" s="8" t="s">
        <v>405</v>
      </c>
      <c r="L35" s="8" t="s">
        <v>406</v>
      </c>
      <c r="M35" s="8" t="s">
        <v>407</v>
      </c>
      <c r="N35" s="8" t="s">
        <v>408</v>
      </c>
      <c r="O35" s="8" t="s">
        <v>404</v>
      </c>
      <c r="P35" s="8" t="s">
        <v>105</v>
      </c>
      <c r="Q35" s="8" t="s">
        <v>409</v>
      </c>
      <c r="R35" s="8" t="s">
        <v>123</v>
      </c>
      <c r="S35" s="8" t="s">
        <v>410</v>
      </c>
      <c r="T35" s="8" t="s">
        <v>242</v>
      </c>
      <c r="U35" s="8" t="s">
        <v>411</v>
      </c>
      <c r="V35" s="8" t="s">
        <v>412</v>
      </c>
      <c r="W35" s="8" t="s">
        <v>413</v>
      </c>
    </row>
    <row r="36" spans="2:23" x14ac:dyDescent="0.2">
      <c r="C36" t="s">
        <v>111</v>
      </c>
      <c r="D36" s="7" t="s">
        <v>414</v>
      </c>
      <c r="E36" s="8" t="s">
        <v>415</v>
      </c>
      <c r="F36" s="8" t="s">
        <v>416</v>
      </c>
      <c r="G36" s="8" t="s">
        <v>417</v>
      </c>
      <c r="H36" s="8" t="s">
        <v>418</v>
      </c>
      <c r="I36" s="8" t="s">
        <v>288</v>
      </c>
      <c r="J36" s="8" t="s">
        <v>404</v>
      </c>
      <c r="K36" s="8" t="s">
        <v>419</v>
      </c>
      <c r="L36" s="8" t="s">
        <v>420</v>
      </c>
      <c r="M36" s="8" t="s">
        <v>421</v>
      </c>
      <c r="N36" s="8" t="s">
        <v>422</v>
      </c>
      <c r="O36" s="8" t="s">
        <v>404</v>
      </c>
      <c r="P36" s="8" t="s">
        <v>423</v>
      </c>
      <c r="Q36" s="8" t="s">
        <v>424</v>
      </c>
      <c r="R36" s="8" t="s">
        <v>425</v>
      </c>
      <c r="S36" s="8" t="s">
        <v>426</v>
      </c>
      <c r="T36" s="8" t="s">
        <v>427</v>
      </c>
      <c r="U36" s="8" t="s">
        <v>428</v>
      </c>
      <c r="V36" s="8" t="s">
        <v>429</v>
      </c>
      <c r="W36" s="8" t="s">
        <v>430</v>
      </c>
    </row>
    <row r="38" spans="2:23" x14ac:dyDescent="0.2">
      <c r="C38" t="s">
        <v>20</v>
      </c>
      <c r="D38" s="7" t="s">
        <v>431</v>
      </c>
      <c r="E38" s="7" t="s">
        <v>432</v>
      </c>
      <c r="F38" s="7" t="s">
        <v>433</v>
      </c>
      <c r="G38" s="7" t="s">
        <v>434</v>
      </c>
      <c r="H38" s="7" t="s">
        <v>435</v>
      </c>
      <c r="I38" s="7" t="s">
        <v>436</v>
      </c>
      <c r="J38" s="7" t="s">
        <v>404</v>
      </c>
      <c r="K38" s="7" t="s">
        <v>437</v>
      </c>
      <c r="L38" s="7" t="s">
        <v>438</v>
      </c>
      <c r="M38" s="7" t="s">
        <v>439</v>
      </c>
      <c r="N38" s="7" t="s">
        <v>440</v>
      </c>
      <c r="O38" s="7" t="s">
        <v>404</v>
      </c>
      <c r="P38" s="7" t="s">
        <v>141</v>
      </c>
      <c r="Q38" s="7" t="s">
        <v>131</v>
      </c>
      <c r="R38" s="7" t="s">
        <v>368</v>
      </c>
      <c r="S38" s="7" t="s">
        <v>441</v>
      </c>
      <c r="T38" s="7" t="s">
        <v>442</v>
      </c>
      <c r="U38" s="7" t="s">
        <v>443</v>
      </c>
      <c r="V38" s="7" t="s">
        <v>444</v>
      </c>
      <c r="W38" s="7" t="s">
        <v>445</v>
      </c>
    </row>
    <row r="39" spans="2:23" x14ac:dyDescent="0.2">
      <c r="C39" t="s">
        <v>446</v>
      </c>
      <c r="D39" s="7" t="s">
        <v>447</v>
      </c>
      <c r="E39" s="7" t="s">
        <v>448</v>
      </c>
      <c r="F39" s="7" t="s">
        <v>404</v>
      </c>
      <c r="G39" s="7" t="s">
        <v>404</v>
      </c>
      <c r="H39" s="7" t="s">
        <v>428</v>
      </c>
      <c r="I39" s="7" t="s">
        <v>449</v>
      </c>
      <c r="J39" s="7" t="s">
        <v>404</v>
      </c>
      <c r="K39" s="7" t="s">
        <v>450</v>
      </c>
      <c r="L39" s="7" t="s">
        <v>451</v>
      </c>
      <c r="M39" s="7" t="s">
        <v>337</v>
      </c>
      <c r="N39" s="7" t="s">
        <v>452</v>
      </c>
      <c r="O39" s="7" t="s">
        <v>404</v>
      </c>
      <c r="P39" s="7" t="s">
        <v>453</v>
      </c>
      <c r="Q39" s="7" t="s">
        <v>454</v>
      </c>
      <c r="R39" s="7" t="s">
        <v>455</v>
      </c>
      <c r="S39" s="7" t="s">
        <v>456</v>
      </c>
      <c r="T39" s="7" t="s">
        <v>457</v>
      </c>
      <c r="U39" s="7" t="s">
        <v>458</v>
      </c>
      <c r="V39" s="7" t="s">
        <v>459</v>
      </c>
      <c r="W39" s="7" t="s">
        <v>460</v>
      </c>
    </row>
    <row r="41" spans="2:23" x14ac:dyDescent="0.2">
      <c r="C41" t="s">
        <v>56</v>
      </c>
      <c r="D41" s="7" t="s">
        <v>461</v>
      </c>
      <c r="E41" s="7" t="s">
        <v>462</v>
      </c>
      <c r="F41" s="7" t="s">
        <v>115</v>
      </c>
      <c r="G41" s="7" t="s">
        <v>463</v>
      </c>
      <c r="H41" s="7" t="s">
        <v>464</v>
      </c>
      <c r="I41" s="7" t="s">
        <v>403</v>
      </c>
      <c r="J41" s="7" t="s">
        <v>404</v>
      </c>
      <c r="K41" s="7" t="s">
        <v>465</v>
      </c>
      <c r="L41" s="7" t="s">
        <v>404</v>
      </c>
      <c r="M41" s="7" t="s">
        <v>466</v>
      </c>
      <c r="N41" s="7" t="s">
        <v>467</v>
      </c>
      <c r="O41" s="7" t="s">
        <v>404</v>
      </c>
      <c r="P41" s="7" t="s">
        <v>468</v>
      </c>
      <c r="Q41" s="7" t="s">
        <v>248</v>
      </c>
      <c r="R41" s="7" t="s">
        <v>311</v>
      </c>
      <c r="S41" s="7" t="s">
        <v>469</v>
      </c>
      <c r="T41" s="7" t="s">
        <v>104</v>
      </c>
      <c r="U41" s="7" t="s">
        <v>294</v>
      </c>
      <c r="V41" s="7" t="s">
        <v>470</v>
      </c>
      <c r="W41" s="7">
        <v>101.38</v>
      </c>
    </row>
    <row r="42" spans="2:23" x14ac:dyDescent="0.2">
      <c r="C42" t="s">
        <v>58</v>
      </c>
      <c r="D42" s="7" t="s">
        <v>471</v>
      </c>
      <c r="E42" s="7" t="s">
        <v>472</v>
      </c>
      <c r="F42" s="7" t="s">
        <v>473</v>
      </c>
      <c r="G42" s="7" t="s">
        <v>474</v>
      </c>
      <c r="H42" s="7" t="s">
        <v>435</v>
      </c>
      <c r="I42" s="7" t="s">
        <v>475</v>
      </c>
      <c r="J42" s="7" t="s">
        <v>404</v>
      </c>
      <c r="K42" s="7" t="s">
        <v>476</v>
      </c>
      <c r="L42" s="7" t="s">
        <v>477</v>
      </c>
      <c r="M42" s="7" t="s">
        <v>478</v>
      </c>
      <c r="N42" s="7" t="s">
        <v>479</v>
      </c>
      <c r="O42" s="7" t="s">
        <v>480</v>
      </c>
      <c r="P42" s="7" t="s">
        <v>145</v>
      </c>
      <c r="Q42" s="7" t="s">
        <v>481</v>
      </c>
      <c r="R42" s="7" t="s">
        <v>482</v>
      </c>
      <c r="S42" s="7" t="s">
        <v>483</v>
      </c>
      <c r="T42" s="7" t="s">
        <v>484</v>
      </c>
      <c r="U42" s="7" t="s">
        <v>105</v>
      </c>
      <c r="V42" s="7" t="s">
        <v>485</v>
      </c>
      <c r="W42" s="7" t="s">
        <v>486</v>
      </c>
    </row>
    <row r="44" spans="2:23" x14ac:dyDescent="0.2">
      <c r="C44" t="s">
        <v>197</v>
      </c>
      <c r="D44" s="7" t="s">
        <v>487</v>
      </c>
      <c r="E44" s="7" t="s">
        <v>488</v>
      </c>
      <c r="F44" s="7" t="s">
        <v>304</v>
      </c>
      <c r="G44" s="7" t="s">
        <v>489</v>
      </c>
      <c r="H44" s="7" t="s">
        <v>490</v>
      </c>
      <c r="I44" s="7" t="s">
        <v>491</v>
      </c>
      <c r="J44" s="7" t="s">
        <v>404</v>
      </c>
      <c r="K44" s="7" t="s">
        <v>492</v>
      </c>
      <c r="L44" s="7" t="s">
        <v>493</v>
      </c>
      <c r="M44" s="7" t="s">
        <v>494</v>
      </c>
      <c r="N44" s="7" t="s">
        <v>495</v>
      </c>
      <c r="O44" s="7" t="s">
        <v>404</v>
      </c>
      <c r="P44" s="7" t="s">
        <v>278</v>
      </c>
      <c r="Q44" s="7" t="s">
        <v>248</v>
      </c>
      <c r="R44" s="7" t="s">
        <v>127</v>
      </c>
      <c r="S44" s="7" t="s">
        <v>496</v>
      </c>
      <c r="T44" s="7" t="s">
        <v>242</v>
      </c>
      <c r="U44" s="7" t="s">
        <v>258</v>
      </c>
      <c r="V44" s="7" t="s">
        <v>497</v>
      </c>
      <c r="W44" s="7" t="s">
        <v>498</v>
      </c>
    </row>
    <row r="46" spans="2:23" x14ac:dyDescent="0.2">
      <c r="C46" t="s">
        <v>213</v>
      </c>
      <c r="D46" s="7" t="s">
        <v>499</v>
      </c>
      <c r="E46" s="7" t="s">
        <v>500</v>
      </c>
      <c r="F46" s="7" t="s">
        <v>183</v>
      </c>
      <c r="G46" s="7" t="s">
        <v>183</v>
      </c>
      <c r="H46" s="7" t="s">
        <v>501</v>
      </c>
      <c r="I46" s="7" t="s">
        <v>502</v>
      </c>
      <c r="J46" s="7" t="s">
        <v>404</v>
      </c>
      <c r="K46" s="7" t="s">
        <v>503</v>
      </c>
      <c r="L46" s="7" t="s">
        <v>504</v>
      </c>
      <c r="M46" s="7" t="s">
        <v>505</v>
      </c>
      <c r="N46" s="7" t="s">
        <v>506</v>
      </c>
      <c r="O46" s="7" t="s">
        <v>404</v>
      </c>
      <c r="P46" s="7" t="s">
        <v>276</v>
      </c>
      <c r="Q46" s="7" t="s">
        <v>507</v>
      </c>
      <c r="R46" s="7" t="s">
        <v>146</v>
      </c>
      <c r="S46" s="7" t="s">
        <v>508</v>
      </c>
      <c r="T46" s="7" t="s">
        <v>509</v>
      </c>
      <c r="U46" s="7" t="s">
        <v>510</v>
      </c>
      <c r="V46" s="7" t="s">
        <v>511</v>
      </c>
      <c r="W46" s="7" t="s">
        <v>512</v>
      </c>
    </row>
    <row r="47" spans="2:23" x14ac:dyDescent="0.2">
      <c r="C47" t="s">
        <v>230</v>
      </c>
      <c r="D47" s="7" t="s">
        <v>513</v>
      </c>
      <c r="E47" s="7" t="s">
        <v>514</v>
      </c>
      <c r="F47" s="7" t="s">
        <v>515</v>
      </c>
      <c r="G47" s="7" t="s">
        <v>132</v>
      </c>
      <c r="H47" s="7" t="s">
        <v>162</v>
      </c>
      <c r="I47" s="7" t="s">
        <v>183</v>
      </c>
      <c r="J47" s="7" t="s">
        <v>404</v>
      </c>
      <c r="K47" s="7" t="s">
        <v>516</v>
      </c>
      <c r="L47" s="7" t="s">
        <v>144</v>
      </c>
      <c r="M47" s="7" t="s">
        <v>183</v>
      </c>
      <c r="N47" s="7" t="s">
        <v>517</v>
      </c>
      <c r="O47" s="7" t="s">
        <v>404</v>
      </c>
      <c r="P47" s="7" t="s">
        <v>296</v>
      </c>
      <c r="Q47" s="7" t="s">
        <v>518</v>
      </c>
      <c r="R47" s="7" t="s">
        <v>122</v>
      </c>
      <c r="S47" s="7" t="s">
        <v>519</v>
      </c>
      <c r="T47" s="7" t="s">
        <v>520</v>
      </c>
      <c r="U47" s="7" t="s">
        <v>521</v>
      </c>
      <c r="V47" s="7" t="s">
        <v>522</v>
      </c>
      <c r="W47" s="7" t="s">
        <v>523</v>
      </c>
    </row>
    <row r="48" spans="2:23" x14ac:dyDescent="0.2">
      <c r="C48" s="40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</row>
    <row r="49" spans="2:23" x14ac:dyDescent="0.2">
      <c r="C49" t="s">
        <v>60</v>
      </c>
      <c r="D49" s="7" t="s">
        <v>524</v>
      </c>
      <c r="E49" s="7" t="s">
        <v>525</v>
      </c>
      <c r="F49" s="7" t="s">
        <v>515</v>
      </c>
      <c r="G49" s="7" t="s">
        <v>183</v>
      </c>
      <c r="H49" s="7" t="s">
        <v>526</v>
      </c>
      <c r="I49" s="7" t="s">
        <v>183</v>
      </c>
      <c r="J49" s="7" t="s">
        <v>404</v>
      </c>
      <c r="K49" s="7" t="s">
        <v>527</v>
      </c>
      <c r="L49" s="7" t="s">
        <v>144</v>
      </c>
      <c r="M49" s="7" t="s">
        <v>528</v>
      </c>
      <c r="N49" s="7" t="s">
        <v>529</v>
      </c>
      <c r="O49" s="7" t="s">
        <v>404</v>
      </c>
      <c r="P49" s="7" t="s">
        <v>411</v>
      </c>
      <c r="Q49" s="7" t="s">
        <v>530</v>
      </c>
      <c r="R49" s="7" t="s">
        <v>531</v>
      </c>
      <c r="S49" s="7" t="s">
        <v>532</v>
      </c>
      <c r="T49" s="7" t="s">
        <v>178</v>
      </c>
      <c r="U49" s="7" t="s">
        <v>510</v>
      </c>
      <c r="V49" s="7" t="s">
        <v>533</v>
      </c>
      <c r="W49" s="7" t="s">
        <v>534</v>
      </c>
    </row>
    <row r="50" spans="2:23" x14ac:dyDescent="0.2">
      <c r="C50" t="s">
        <v>264</v>
      </c>
      <c r="D50" s="7" t="s">
        <v>535</v>
      </c>
      <c r="E50" s="7" t="s">
        <v>536</v>
      </c>
      <c r="F50" s="7" t="s">
        <v>288</v>
      </c>
      <c r="G50" s="7" t="s">
        <v>150</v>
      </c>
      <c r="H50" s="7" t="s">
        <v>97</v>
      </c>
      <c r="I50" s="7" t="s">
        <v>132</v>
      </c>
      <c r="J50" s="7" t="s">
        <v>404</v>
      </c>
      <c r="K50" s="7" t="s">
        <v>537</v>
      </c>
      <c r="L50" s="7" t="s">
        <v>538</v>
      </c>
      <c r="M50" s="7" t="s">
        <v>528</v>
      </c>
      <c r="N50" s="7" t="s">
        <v>539</v>
      </c>
      <c r="O50" s="7" t="s">
        <v>404</v>
      </c>
      <c r="P50" s="7" t="s">
        <v>540</v>
      </c>
      <c r="Q50" s="7" t="s">
        <v>176</v>
      </c>
      <c r="R50" s="7" t="s">
        <v>127</v>
      </c>
      <c r="S50" s="7" t="s">
        <v>541</v>
      </c>
      <c r="T50" s="7" t="s">
        <v>542</v>
      </c>
      <c r="U50" s="7" t="s">
        <v>521</v>
      </c>
      <c r="V50" s="7" t="s">
        <v>543</v>
      </c>
      <c r="W50" s="7" t="s">
        <v>544</v>
      </c>
    </row>
    <row r="52" spans="2:23" x14ac:dyDescent="0.2">
      <c r="C52" t="s">
        <v>31</v>
      </c>
      <c r="D52" s="7" t="s">
        <v>545</v>
      </c>
      <c r="E52" s="8" t="s">
        <v>546</v>
      </c>
      <c r="F52" s="8" t="s">
        <v>547</v>
      </c>
      <c r="G52" s="8" t="s">
        <v>218</v>
      </c>
      <c r="H52" s="8" t="s">
        <v>425</v>
      </c>
      <c r="I52" s="8" t="s">
        <v>132</v>
      </c>
      <c r="J52" s="8" t="s">
        <v>404</v>
      </c>
      <c r="K52" s="8" t="s">
        <v>548</v>
      </c>
      <c r="L52" s="8" t="s">
        <v>549</v>
      </c>
      <c r="M52" s="8" t="s">
        <v>550</v>
      </c>
      <c r="N52" s="8" t="s">
        <v>551</v>
      </c>
      <c r="O52" s="8" t="s">
        <v>404</v>
      </c>
      <c r="P52" s="8" t="s">
        <v>312</v>
      </c>
      <c r="Q52" s="8" t="s">
        <v>418</v>
      </c>
      <c r="R52" s="8" t="s">
        <v>552</v>
      </c>
      <c r="S52" s="8" t="s">
        <v>553</v>
      </c>
      <c r="T52" s="8" t="s">
        <v>554</v>
      </c>
      <c r="U52" s="8" t="s">
        <v>555</v>
      </c>
      <c r="V52" s="8" t="s">
        <v>556</v>
      </c>
      <c r="W52" s="8" t="s">
        <v>557</v>
      </c>
    </row>
    <row r="54" spans="2:23" x14ac:dyDescent="0.2">
      <c r="C54" t="s">
        <v>301</v>
      </c>
      <c r="D54" s="7" t="s">
        <v>558</v>
      </c>
      <c r="E54" s="8" t="s">
        <v>559</v>
      </c>
      <c r="F54" s="8" t="s">
        <v>560</v>
      </c>
      <c r="G54" s="8" t="s">
        <v>252</v>
      </c>
      <c r="H54" s="8" t="s">
        <v>261</v>
      </c>
      <c r="I54" s="8" t="s">
        <v>561</v>
      </c>
      <c r="J54" s="8" t="s">
        <v>404</v>
      </c>
      <c r="K54" s="8" t="s">
        <v>562</v>
      </c>
      <c r="L54" s="8" t="s">
        <v>563</v>
      </c>
      <c r="M54" s="8" t="s">
        <v>564</v>
      </c>
      <c r="N54" s="8" t="s">
        <v>565</v>
      </c>
      <c r="O54" s="8" t="s">
        <v>404</v>
      </c>
      <c r="P54" s="8" t="s">
        <v>103</v>
      </c>
      <c r="Q54" s="8" t="s">
        <v>566</v>
      </c>
      <c r="R54" s="8" t="s">
        <v>193</v>
      </c>
      <c r="S54" s="8" t="s">
        <v>567</v>
      </c>
      <c r="T54" s="8" t="s">
        <v>568</v>
      </c>
      <c r="U54" s="8" t="s">
        <v>569</v>
      </c>
      <c r="V54" s="8" t="s">
        <v>570</v>
      </c>
      <c r="W54" s="8" t="s">
        <v>571</v>
      </c>
    </row>
    <row r="55" spans="2:23" x14ac:dyDescent="0.2">
      <c r="C55" t="s">
        <v>315</v>
      </c>
      <c r="D55" s="7" t="s">
        <v>572</v>
      </c>
      <c r="E55" s="8" t="s">
        <v>573</v>
      </c>
      <c r="F55" s="8" t="s">
        <v>378</v>
      </c>
      <c r="G55" s="8" t="s">
        <v>150</v>
      </c>
      <c r="H55" s="8" t="s">
        <v>574</v>
      </c>
      <c r="I55" s="8" t="s">
        <v>528</v>
      </c>
      <c r="J55" s="8" t="s">
        <v>404</v>
      </c>
      <c r="K55" s="8" t="s">
        <v>575</v>
      </c>
      <c r="L55" s="8" t="s">
        <v>576</v>
      </c>
      <c r="M55" s="8" t="s">
        <v>378</v>
      </c>
      <c r="N55" s="8" t="s">
        <v>577</v>
      </c>
      <c r="O55" s="8" t="s">
        <v>404</v>
      </c>
      <c r="P55" s="8" t="s">
        <v>578</v>
      </c>
      <c r="Q55" s="8" t="s">
        <v>104</v>
      </c>
      <c r="R55" s="8" t="s">
        <v>122</v>
      </c>
      <c r="S55" s="8" t="s">
        <v>579</v>
      </c>
      <c r="T55" s="8" t="s">
        <v>161</v>
      </c>
      <c r="U55" s="8" t="s">
        <v>521</v>
      </c>
      <c r="V55" s="8" t="s">
        <v>580</v>
      </c>
      <c r="W55" s="8" t="s">
        <v>581</v>
      </c>
    </row>
    <row r="56" spans="2:23" x14ac:dyDescent="0.2">
      <c r="C56" t="s">
        <v>328</v>
      </c>
      <c r="E56" s="7" t="s">
        <v>582</v>
      </c>
      <c r="F56" s="7" t="s">
        <v>378</v>
      </c>
      <c r="G56" s="7" t="s">
        <v>183</v>
      </c>
      <c r="H56" s="7" t="s">
        <v>583</v>
      </c>
      <c r="I56" s="7" t="s">
        <v>132</v>
      </c>
      <c r="J56" s="7" t="s">
        <v>404</v>
      </c>
      <c r="K56" s="7" t="s">
        <v>584</v>
      </c>
      <c r="L56" s="7" t="s">
        <v>585</v>
      </c>
      <c r="M56" s="7" t="s">
        <v>218</v>
      </c>
      <c r="N56" s="7" t="s">
        <v>586</v>
      </c>
      <c r="O56" s="7" t="s">
        <v>404</v>
      </c>
      <c r="P56" s="7" t="s">
        <v>281</v>
      </c>
      <c r="Q56" s="7" t="s">
        <v>587</v>
      </c>
      <c r="R56" s="7" t="s">
        <v>178</v>
      </c>
      <c r="S56" s="7" t="s">
        <v>588</v>
      </c>
      <c r="T56" s="7" t="s">
        <v>526</v>
      </c>
      <c r="U56" s="7" t="s">
        <v>449</v>
      </c>
      <c r="V56" s="7" t="s">
        <v>589</v>
      </c>
      <c r="W56" s="7" t="s">
        <v>590</v>
      </c>
    </row>
    <row r="58" spans="2:23" x14ac:dyDescent="0.2">
      <c r="C58" t="s">
        <v>36</v>
      </c>
      <c r="D58" s="7" t="s">
        <v>591</v>
      </c>
      <c r="E58" s="7" t="s">
        <v>592</v>
      </c>
      <c r="F58" s="7" t="s">
        <v>249</v>
      </c>
      <c r="G58" s="7" t="s">
        <v>183</v>
      </c>
      <c r="H58" s="7" t="s">
        <v>593</v>
      </c>
      <c r="I58" s="7" t="s">
        <v>132</v>
      </c>
      <c r="J58" s="7" t="s">
        <v>404</v>
      </c>
      <c r="K58" s="7" t="s">
        <v>594</v>
      </c>
      <c r="L58" s="7" t="s">
        <v>595</v>
      </c>
      <c r="M58" s="7" t="s">
        <v>596</v>
      </c>
      <c r="N58" s="7" t="s">
        <v>597</v>
      </c>
      <c r="O58" s="7" t="s">
        <v>404</v>
      </c>
      <c r="P58" s="7" t="s">
        <v>241</v>
      </c>
      <c r="Q58" s="7" t="s">
        <v>140</v>
      </c>
      <c r="R58" s="7" t="s">
        <v>162</v>
      </c>
      <c r="S58" s="7" t="s">
        <v>598</v>
      </c>
      <c r="T58" s="7" t="s">
        <v>542</v>
      </c>
      <c r="U58" s="7" t="s">
        <v>569</v>
      </c>
      <c r="V58" s="7" t="s">
        <v>599</v>
      </c>
      <c r="W58" s="7" t="s">
        <v>600</v>
      </c>
    </row>
    <row r="59" spans="2:23" x14ac:dyDescent="0.2">
      <c r="C59" t="s">
        <v>357</v>
      </c>
      <c r="D59" s="7" t="s">
        <v>601</v>
      </c>
      <c r="E59" s="7" t="s">
        <v>602</v>
      </c>
      <c r="F59" s="7" t="s">
        <v>202</v>
      </c>
      <c r="G59" s="7" t="s">
        <v>603</v>
      </c>
      <c r="H59" s="7" t="s">
        <v>403</v>
      </c>
      <c r="I59" s="7" t="s">
        <v>252</v>
      </c>
      <c r="J59" s="7" t="s">
        <v>404</v>
      </c>
      <c r="K59" s="7" t="s">
        <v>604</v>
      </c>
      <c r="L59" s="7" t="s">
        <v>605</v>
      </c>
      <c r="M59" s="7" t="s">
        <v>606</v>
      </c>
      <c r="N59" s="7" t="s">
        <v>607</v>
      </c>
      <c r="O59" s="7" t="s">
        <v>404</v>
      </c>
      <c r="P59" s="7" t="s">
        <v>296</v>
      </c>
      <c r="Q59" s="7" t="s">
        <v>608</v>
      </c>
      <c r="R59" s="7" t="s">
        <v>123</v>
      </c>
      <c r="S59" s="7" t="s">
        <v>609</v>
      </c>
      <c r="T59" s="7" t="s">
        <v>530</v>
      </c>
      <c r="U59" s="7" t="s">
        <v>610</v>
      </c>
      <c r="V59" s="7" t="s">
        <v>611</v>
      </c>
      <c r="W59" s="7" t="s">
        <v>612</v>
      </c>
    </row>
    <row r="60" spans="2:23" x14ac:dyDescent="0.2">
      <c r="B60" s="9"/>
      <c r="C60" s="9" t="s">
        <v>372</v>
      </c>
      <c r="D60" s="10" t="s">
        <v>613</v>
      </c>
      <c r="E60" s="10" t="s">
        <v>614</v>
      </c>
      <c r="F60" s="10" t="s">
        <v>132</v>
      </c>
      <c r="G60" s="10" t="s">
        <v>225</v>
      </c>
      <c r="H60" s="10" t="s">
        <v>615</v>
      </c>
      <c r="I60" s="10" t="s">
        <v>169</v>
      </c>
      <c r="J60" s="10" t="s">
        <v>404</v>
      </c>
      <c r="K60" s="10" t="s">
        <v>616</v>
      </c>
      <c r="L60" s="10" t="s">
        <v>617</v>
      </c>
      <c r="M60" s="10" t="s">
        <v>618</v>
      </c>
      <c r="N60" s="10" t="s">
        <v>619</v>
      </c>
      <c r="O60" s="10" t="s">
        <v>404</v>
      </c>
      <c r="P60" s="10" t="s">
        <v>540</v>
      </c>
      <c r="Q60" s="10" t="s">
        <v>620</v>
      </c>
      <c r="R60" s="10" t="s">
        <v>210</v>
      </c>
      <c r="S60" s="10" t="s">
        <v>598</v>
      </c>
      <c r="T60" s="10" t="s">
        <v>324</v>
      </c>
      <c r="U60" s="10" t="s">
        <v>621</v>
      </c>
      <c r="V60" s="10" t="s">
        <v>622</v>
      </c>
      <c r="W60" s="10" t="s">
        <v>623</v>
      </c>
    </row>
    <row r="61" spans="2:23" x14ac:dyDescent="0.2">
      <c r="C61" s="2"/>
    </row>
    <row r="62" spans="2:23" x14ac:dyDescent="0.2">
      <c r="B62" s="41" t="s">
        <v>624</v>
      </c>
    </row>
    <row r="63" spans="2:23" x14ac:dyDescent="0.2">
      <c r="C63" s="3" t="s">
        <v>2</v>
      </c>
      <c r="D63" s="31" t="s">
        <v>47</v>
      </c>
      <c r="E63" s="31" t="s">
        <v>79</v>
      </c>
      <c r="F63" s="31" t="s">
        <v>390</v>
      </c>
      <c r="G63" s="31" t="s">
        <v>81</v>
      </c>
      <c r="H63" s="31" t="s">
        <v>82</v>
      </c>
      <c r="I63" s="31" t="s">
        <v>391</v>
      </c>
      <c r="J63" s="31" t="s">
        <v>84</v>
      </c>
      <c r="K63" s="31" t="s">
        <v>85</v>
      </c>
      <c r="L63" s="31" t="s">
        <v>86</v>
      </c>
      <c r="M63" s="31" t="s">
        <v>392</v>
      </c>
      <c r="N63" s="31" t="s">
        <v>393</v>
      </c>
      <c r="O63" s="31" t="s">
        <v>394</v>
      </c>
      <c r="P63" s="31" t="s">
        <v>395</v>
      </c>
      <c r="Q63" s="31" t="s">
        <v>62</v>
      </c>
      <c r="R63" s="31" t="s">
        <v>63</v>
      </c>
      <c r="S63" s="31" t="s">
        <v>64</v>
      </c>
      <c r="T63" s="31" t="s">
        <v>65</v>
      </c>
      <c r="U63" s="31" t="s">
        <v>396</v>
      </c>
      <c r="V63" s="31" t="s">
        <v>397</v>
      </c>
      <c r="W63" s="31" t="s">
        <v>91</v>
      </c>
    </row>
    <row r="64" spans="2:23" x14ac:dyDescent="0.2">
      <c r="C64" t="s">
        <v>15</v>
      </c>
      <c r="D64" s="7" t="s">
        <v>625</v>
      </c>
      <c r="E64" s="7" t="s">
        <v>404</v>
      </c>
      <c r="F64" s="7" t="s">
        <v>403</v>
      </c>
      <c r="G64" s="7" t="s">
        <v>404</v>
      </c>
      <c r="H64" s="7" t="s">
        <v>626</v>
      </c>
      <c r="I64" s="7" t="s">
        <v>404</v>
      </c>
      <c r="J64" s="7" t="s">
        <v>404</v>
      </c>
      <c r="K64" s="7" t="s">
        <v>627</v>
      </c>
      <c r="L64" s="7" t="s">
        <v>628</v>
      </c>
      <c r="M64" s="7" t="s">
        <v>132</v>
      </c>
      <c r="N64" s="7" t="s">
        <v>629</v>
      </c>
      <c r="O64" s="7" t="s">
        <v>404</v>
      </c>
      <c r="P64" s="7" t="s">
        <v>160</v>
      </c>
      <c r="Q64" s="7" t="s">
        <v>630</v>
      </c>
      <c r="R64" s="7" t="s">
        <v>631</v>
      </c>
      <c r="S64" s="7" t="s">
        <v>632</v>
      </c>
      <c r="T64" s="7" t="s">
        <v>633</v>
      </c>
      <c r="U64" s="7" t="s">
        <v>634</v>
      </c>
      <c r="V64" s="7" t="s">
        <v>635</v>
      </c>
      <c r="W64" s="7" t="s">
        <v>636</v>
      </c>
    </row>
    <row r="65" spans="2:23" x14ac:dyDescent="0.2">
      <c r="C65" t="s">
        <v>23</v>
      </c>
      <c r="D65" s="7" t="s">
        <v>637</v>
      </c>
      <c r="E65" s="7" t="s">
        <v>404</v>
      </c>
      <c r="F65" s="7" t="s">
        <v>378</v>
      </c>
      <c r="G65" s="7" t="s">
        <v>404</v>
      </c>
      <c r="H65" s="7" t="s">
        <v>638</v>
      </c>
      <c r="I65" s="7" t="s">
        <v>404</v>
      </c>
      <c r="J65" s="7" t="s">
        <v>404</v>
      </c>
      <c r="K65" s="7" t="s">
        <v>639</v>
      </c>
      <c r="L65" s="7" t="s">
        <v>640</v>
      </c>
      <c r="M65" s="7" t="s">
        <v>641</v>
      </c>
      <c r="N65" s="7" t="s">
        <v>642</v>
      </c>
      <c r="O65" s="7" t="s">
        <v>404</v>
      </c>
      <c r="P65" s="7" t="s">
        <v>643</v>
      </c>
      <c r="Q65" s="7" t="s">
        <v>644</v>
      </c>
      <c r="R65" s="7" t="s">
        <v>645</v>
      </c>
      <c r="S65" s="7" t="s">
        <v>646</v>
      </c>
      <c r="T65" s="7" t="s">
        <v>647</v>
      </c>
      <c r="U65" s="7" t="s">
        <v>648</v>
      </c>
      <c r="V65" s="7" t="s">
        <v>649</v>
      </c>
      <c r="W65" s="7" t="s">
        <v>650</v>
      </c>
    </row>
    <row r="66" spans="2:23" x14ac:dyDescent="0.2">
      <c r="B66" s="9"/>
      <c r="C66" s="9" t="s">
        <v>26</v>
      </c>
      <c r="D66" s="10" t="s">
        <v>651</v>
      </c>
      <c r="E66" s="10" t="s">
        <v>404</v>
      </c>
      <c r="F66" s="10" t="s">
        <v>652</v>
      </c>
      <c r="G66" s="10" t="s">
        <v>404</v>
      </c>
      <c r="H66" s="10" t="s">
        <v>653</v>
      </c>
      <c r="I66" s="10" t="s">
        <v>252</v>
      </c>
      <c r="J66" s="10" t="s">
        <v>404</v>
      </c>
      <c r="K66" s="10" t="s">
        <v>654</v>
      </c>
      <c r="L66" s="10" t="s">
        <v>655</v>
      </c>
      <c r="M66" s="10" t="s">
        <v>656</v>
      </c>
      <c r="N66" s="10" t="s">
        <v>657</v>
      </c>
      <c r="O66" s="10" t="s">
        <v>404</v>
      </c>
      <c r="P66" s="10" t="s">
        <v>658</v>
      </c>
      <c r="Q66" s="10" t="s">
        <v>659</v>
      </c>
      <c r="R66" s="10" t="s">
        <v>660</v>
      </c>
      <c r="S66" s="10" t="s">
        <v>661</v>
      </c>
      <c r="T66" s="10" t="s">
        <v>662</v>
      </c>
      <c r="U66" s="10" t="s">
        <v>663</v>
      </c>
      <c r="V66" s="10" t="s">
        <v>664</v>
      </c>
      <c r="W66" s="10" t="s">
        <v>665</v>
      </c>
    </row>
    <row r="68" spans="2:23" x14ac:dyDescent="0.2">
      <c r="B68" s="41" t="s">
        <v>666</v>
      </c>
      <c r="C68" s="2"/>
    </row>
    <row r="69" spans="2:23" x14ac:dyDescent="0.2">
      <c r="C69" s="3" t="s">
        <v>2</v>
      </c>
      <c r="D69" s="3" t="s">
        <v>47</v>
      </c>
      <c r="E69" s="31" t="s">
        <v>79</v>
      </c>
      <c r="F69" s="31" t="s">
        <v>390</v>
      </c>
      <c r="G69" s="31" t="s">
        <v>81</v>
      </c>
      <c r="H69" s="31" t="s">
        <v>82</v>
      </c>
      <c r="I69" s="31" t="s">
        <v>391</v>
      </c>
      <c r="J69" s="31" t="s">
        <v>84</v>
      </c>
      <c r="K69" s="31" t="s">
        <v>85</v>
      </c>
      <c r="L69" s="31" t="s">
        <v>86</v>
      </c>
      <c r="M69" s="31" t="s">
        <v>392</v>
      </c>
      <c r="N69" s="31" t="s">
        <v>393</v>
      </c>
      <c r="O69" s="31" t="s">
        <v>394</v>
      </c>
      <c r="P69" s="31" t="s">
        <v>395</v>
      </c>
      <c r="Q69" s="31" t="s">
        <v>62</v>
      </c>
      <c r="R69" s="31" t="s">
        <v>63</v>
      </c>
      <c r="S69" s="31" t="s">
        <v>64</v>
      </c>
      <c r="T69" s="31" t="s">
        <v>65</v>
      </c>
      <c r="U69" s="31" t="s">
        <v>396</v>
      </c>
      <c r="V69" s="31" t="s">
        <v>397</v>
      </c>
      <c r="W69" s="31" t="s">
        <v>91</v>
      </c>
    </row>
    <row r="70" spans="2:23" x14ac:dyDescent="0.2">
      <c r="C70" t="s">
        <v>36</v>
      </c>
      <c r="D70" s="7" t="s">
        <v>535</v>
      </c>
      <c r="E70" s="7" t="s">
        <v>667</v>
      </c>
      <c r="F70" s="7" t="s">
        <v>668</v>
      </c>
      <c r="G70" s="7" t="s">
        <v>404</v>
      </c>
      <c r="H70" s="7" t="s">
        <v>404</v>
      </c>
      <c r="I70" s="7" t="s">
        <v>474</v>
      </c>
      <c r="J70" s="7" t="s">
        <v>404</v>
      </c>
      <c r="K70" s="7" t="s">
        <v>669</v>
      </c>
      <c r="L70" s="7" t="s">
        <v>670</v>
      </c>
      <c r="M70" s="7" t="s">
        <v>671</v>
      </c>
      <c r="N70" s="7" t="s">
        <v>672</v>
      </c>
      <c r="O70" s="7" t="s">
        <v>673</v>
      </c>
      <c r="P70" s="7" t="s">
        <v>421</v>
      </c>
      <c r="Q70" s="7" t="s">
        <v>433</v>
      </c>
      <c r="R70" s="7" t="s">
        <v>218</v>
      </c>
      <c r="S70" s="7" t="s">
        <v>674</v>
      </c>
      <c r="T70" s="7" t="s">
        <v>169</v>
      </c>
      <c r="U70" s="7" t="s">
        <v>135</v>
      </c>
      <c r="V70" s="7" t="s">
        <v>675</v>
      </c>
      <c r="W70" s="7" t="s">
        <v>676</v>
      </c>
    </row>
    <row r="71" spans="2:23" x14ac:dyDescent="0.2">
      <c r="C71" t="s">
        <v>677</v>
      </c>
      <c r="D71" s="7" t="s">
        <v>678</v>
      </c>
      <c r="E71" s="7" t="s">
        <v>404</v>
      </c>
      <c r="F71" s="7" t="s">
        <v>679</v>
      </c>
      <c r="G71" s="7" t="s">
        <v>404</v>
      </c>
      <c r="H71" s="7" t="s">
        <v>94</v>
      </c>
      <c r="I71" s="7" t="s">
        <v>680</v>
      </c>
      <c r="J71" s="7" t="s">
        <v>404</v>
      </c>
      <c r="K71" s="7" t="s">
        <v>681</v>
      </c>
      <c r="L71" s="7" t="s">
        <v>682</v>
      </c>
      <c r="M71" s="7" t="s">
        <v>683</v>
      </c>
      <c r="N71" s="7" t="s">
        <v>684</v>
      </c>
      <c r="O71" s="7" t="s">
        <v>340</v>
      </c>
      <c r="P71" s="7" t="s">
        <v>97</v>
      </c>
      <c r="Q71" s="7" t="s">
        <v>685</v>
      </c>
      <c r="R71" s="7" t="s">
        <v>97</v>
      </c>
      <c r="S71" s="7" t="s">
        <v>686</v>
      </c>
      <c r="T71" s="7" t="s">
        <v>421</v>
      </c>
      <c r="U71" s="7" t="s">
        <v>94</v>
      </c>
      <c r="V71" s="7" t="s">
        <v>687</v>
      </c>
      <c r="W71" s="7" t="s">
        <v>688</v>
      </c>
    </row>
    <row r="72" spans="2:23" x14ac:dyDescent="0.2">
      <c r="B72" s="9"/>
      <c r="C72" s="9" t="s">
        <v>689</v>
      </c>
      <c r="D72" s="10" t="s">
        <v>447</v>
      </c>
      <c r="E72" s="10" t="s">
        <v>404</v>
      </c>
      <c r="F72" s="10" t="s">
        <v>690</v>
      </c>
      <c r="G72" s="10" t="s">
        <v>404</v>
      </c>
      <c r="H72" s="10" t="s">
        <v>691</v>
      </c>
      <c r="I72" s="10" t="s">
        <v>474</v>
      </c>
      <c r="J72" s="10" t="s">
        <v>404</v>
      </c>
      <c r="K72" s="10" t="s">
        <v>692</v>
      </c>
      <c r="L72" s="10" t="s">
        <v>693</v>
      </c>
      <c r="M72" s="10" t="s">
        <v>694</v>
      </c>
      <c r="N72" s="10" t="s">
        <v>695</v>
      </c>
      <c r="O72" s="10" t="s">
        <v>434</v>
      </c>
      <c r="P72" s="10" t="s">
        <v>218</v>
      </c>
      <c r="Q72" s="10" t="s">
        <v>132</v>
      </c>
      <c r="R72" s="10" t="s">
        <v>135</v>
      </c>
      <c r="S72" s="10" t="s">
        <v>288</v>
      </c>
      <c r="T72" s="10" t="s">
        <v>94</v>
      </c>
      <c r="U72" s="10" t="s">
        <v>169</v>
      </c>
      <c r="V72" s="10" t="s">
        <v>696</v>
      </c>
      <c r="W72" s="10" t="s">
        <v>697</v>
      </c>
    </row>
    <row r="74" spans="2:23" x14ac:dyDescent="0.2">
      <c r="B74" s="41" t="s">
        <v>698</v>
      </c>
      <c r="C74" s="2"/>
    </row>
    <row r="75" spans="2:23" x14ac:dyDescent="0.2">
      <c r="C75" s="3" t="s">
        <v>2</v>
      </c>
      <c r="D75" s="3" t="s">
        <v>47</v>
      </c>
      <c r="E75" s="31" t="s">
        <v>79</v>
      </c>
      <c r="F75" s="31" t="s">
        <v>390</v>
      </c>
      <c r="G75" s="31" t="s">
        <v>81</v>
      </c>
      <c r="H75" s="31" t="s">
        <v>82</v>
      </c>
      <c r="I75" s="31" t="s">
        <v>391</v>
      </c>
      <c r="J75" s="31" t="s">
        <v>84</v>
      </c>
      <c r="K75" s="31" t="s">
        <v>85</v>
      </c>
      <c r="L75" s="31" t="s">
        <v>86</v>
      </c>
      <c r="M75" s="31" t="s">
        <v>392</v>
      </c>
      <c r="N75" s="31" t="s">
        <v>393</v>
      </c>
      <c r="O75" s="31" t="s">
        <v>394</v>
      </c>
      <c r="P75" s="31" t="s">
        <v>395</v>
      </c>
      <c r="Q75" s="31" t="s">
        <v>62</v>
      </c>
      <c r="R75" s="31" t="s">
        <v>63</v>
      </c>
      <c r="S75" s="31" t="s">
        <v>64</v>
      </c>
      <c r="T75" s="31" t="s">
        <v>65</v>
      </c>
      <c r="U75" s="31" t="s">
        <v>396</v>
      </c>
      <c r="V75" s="31" t="s">
        <v>397</v>
      </c>
      <c r="W75" s="31" t="s">
        <v>91</v>
      </c>
    </row>
    <row r="76" spans="2:23" x14ac:dyDescent="0.2">
      <c r="C76" t="s">
        <v>315</v>
      </c>
      <c r="D76" s="7" t="s">
        <v>699</v>
      </c>
      <c r="E76" s="7" t="s">
        <v>404</v>
      </c>
      <c r="F76" s="7" t="s">
        <v>183</v>
      </c>
      <c r="G76" s="7" t="s">
        <v>404</v>
      </c>
      <c r="H76" s="7" t="s">
        <v>700</v>
      </c>
      <c r="I76" s="7" t="s">
        <v>701</v>
      </c>
      <c r="J76" s="7" t="s">
        <v>521</v>
      </c>
      <c r="K76" s="7" t="s">
        <v>702</v>
      </c>
      <c r="L76" s="7" t="s">
        <v>703</v>
      </c>
      <c r="M76" s="7" t="s">
        <v>704</v>
      </c>
      <c r="N76" s="7" t="s">
        <v>705</v>
      </c>
      <c r="O76" s="7" t="s">
        <v>404</v>
      </c>
      <c r="P76" s="7" t="s">
        <v>404</v>
      </c>
      <c r="Q76" s="7" t="s">
        <v>404</v>
      </c>
      <c r="R76" s="7" t="s">
        <v>404</v>
      </c>
      <c r="S76" s="7" t="s">
        <v>404</v>
      </c>
      <c r="T76" s="7" t="s">
        <v>404</v>
      </c>
      <c r="U76" s="7" t="s">
        <v>404</v>
      </c>
      <c r="V76" s="7" t="s">
        <v>706</v>
      </c>
      <c r="W76" s="7" t="s">
        <v>707</v>
      </c>
    </row>
    <row r="77" spans="2:23" x14ac:dyDescent="0.2">
      <c r="B77" s="9"/>
      <c r="C77" s="9" t="s">
        <v>58</v>
      </c>
      <c r="D77" s="10" t="s">
        <v>708</v>
      </c>
      <c r="E77" s="10" t="s">
        <v>404</v>
      </c>
      <c r="F77" s="10" t="s">
        <v>709</v>
      </c>
      <c r="G77" s="10" t="s">
        <v>404</v>
      </c>
      <c r="H77" s="10" t="s">
        <v>710</v>
      </c>
      <c r="I77" s="10" t="s">
        <v>711</v>
      </c>
      <c r="J77" s="10" t="s">
        <v>202</v>
      </c>
      <c r="K77" s="10" t="s">
        <v>712</v>
      </c>
      <c r="L77" s="10" t="s">
        <v>713</v>
      </c>
      <c r="M77" s="10" t="s">
        <v>714</v>
      </c>
      <c r="N77" s="10" t="s">
        <v>715</v>
      </c>
      <c r="O77" s="10" t="s">
        <v>528</v>
      </c>
      <c r="P77" s="10" t="s">
        <v>97</v>
      </c>
      <c r="Q77" s="10" t="s">
        <v>304</v>
      </c>
      <c r="R77" s="10" t="s">
        <v>434</v>
      </c>
      <c r="S77" s="10" t="s">
        <v>716</v>
      </c>
      <c r="T77" s="10" t="s">
        <v>717</v>
      </c>
      <c r="U77" s="10" t="s">
        <v>569</v>
      </c>
      <c r="V77" s="10" t="s">
        <v>718</v>
      </c>
      <c r="W77" s="10" t="s">
        <v>719</v>
      </c>
    </row>
    <row r="79" spans="2:23" x14ac:dyDescent="0.2">
      <c r="B79" s="41" t="s">
        <v>720</v>
      </c>
      <c r="C79" s="2"/>
    </row>
    <row r="80" spans="2:23" x14ac:dyDescent="0.2">
      <c r="C80" s="3" t="s">
        <v>2</v>
      </c>
      <c r="D80" s="3" t="s">
        <v>47</v>
      </c>
      <c r="E80" s="31" t="s">
        <v>79</v>
      </c>
      <c r="F80" s="31" t="s">
        <v>390</v>
      </c>
      <c r="G80" s="31" t="s">
        <v>81</v>
      </c>
      <c r="H80" s="31" t="s">
        <v>82</v>
      </c>
      <c r="I80" s="31" t="s">
        <v>391</v>
      </c>
      <c r="J80" s="31" t="s">
        <v>84</v>
      </c>
      <c r="K80" s="31" t="s">
        <v>85</v>
      </c>
      <c r="L80" s="31" t="s">
        <v>86</v>
      </c>
      <c r="M80" s="31" t="s">
        <v>392</v>
      </c>
      <c r="N80" s="31" t="s">
        <v>393</v>
      </c>
      <c r="O80" s="31" t="s">
        <v>394</v>
      </c>
      <c r="P80" s="31" t="s">
        <v>395</v>
      </c>
      <c r="Q80" s="31" t="s">
        <v>62</v>
      </c>
      <c r="R80" s="31" t="s">
        <v>63</v>
      </c>
      <c r="S80" s="31" t="s">
        <v>64</v>
      </c>
      <c r="T80" s="31" t="s">
        <v>65</v>
      </c>
      <c r="U80" s="31" t="s">
        <v>396</v>
      </c>
      <c r="V80" s="31" t="s">
        <v>397</v>
      </c>
      <c r="W80" s="31" t="s">
        <v>91</v>
      </c>
    </row>
    <row r="81" spans="2:23" ht="16" thickBot="1" x14ac:dyDescent="0.25">
      <c r="B81" s="1"/>
      <c r="C81" s="1" t="s">
        <v>372</v>
      </c>
      <c r="D81" s="15" t="s">
        <v>721</v>
      </c>
      <c r="E81" s="15" t="s">
        <v>404</v>
      </c>
      <c r="F81" s="15" t="s">
        <v>404</v>
      </c>
      <c r="G81" s="15" t="s">
        <v>404</v>
      </c>
      <c r="H81" s="15" t="s">
        <v>722</v>
      </c>
      <c r="I81" s="15" t="s">
        <v>132</v>
      </c>
      <c r="J81" s="15" t="s">
        <v>510</v>
      </c>
      <c r="K81" s="15" t="s">
        <v>723</v>
      </c>
      <c r="L81" s="15" t="s">
        <v>724</v>
      </c>
      <c r="M81" s="15" t="s">
        <v>249</v>
      </c>
      <c r="N81" s="15" t="s">
        <v>725</v>
      </c>
      <c r="O81" s="15" t="s">
        <v>404</v>
      </c>
      <c r="P81" s="15" t="s">
        <v>404</v>
      </c>
      <c r="Q81" s="15" t="s">
        <v>404</v>
      </c>
      <c r="R81" s="15" t="s">
        <v>404</v>
      </c>
      <c r="S81" s="15" t="s">
        <v>404</v>
      </c>
      <c r="T81" s="15" t="s">
        <v>404</v>
      </c>
      <c r="U81" s="15" t="s">
        <v>404</v>
      </c>
      <c r="V81" s="15" t="s">
        <v>726</v>
      </c>
      <c r="W81" s="15" t="s">
        <v>727</v>
      </c>
    </row>
    <row r="83" spans="2:23" x14ac:dyDescent="0.2">
      <c r="B83" t="s">
        <v>75</v>
      </c>
    </row>
    <row r="84" spans="2:23" x14ac:dyDescent="0.2">
      <c r="B84" t="s">
        <v>76</v>
      </c>
    </row>
    <row r="85" spans="2:23" x14ac:dyDescent="0.2">
      <c r="B85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0877E-B7D0-4A80-BC19-B53B47A4D296}">
  <dimension ref="B1:AE88"/>
  <sheetViews>
    <sheetView workbookViewId="0">
      <selection activeCell="B1" sqref="B1:B2"/>
    </sheetView>
  </sheetViews>
  <sheetFormatPr baseColWidth="10" defaultColWidth="8.83203125" defaultRowHeight="15" x14ac:dyDescent="0.2"/>
  <cols>
    <col min="2" max="2" width="18.33203125" customWidth="1"/>
    <col min="3" max="3" width="19" customWidth="1"/>
    <col min="5" max="5" width="6.6640625" customWidth="1"/>
    <col min="6" max="19" width="13.33203125" customWidth="1"/>
    <col min="30" max="30" width="12.5" bestFit="1" customWidth="1"/>
  </cols>
  <sheetData>
    <row r="1" spans="2:29" x14ac:dyDescent="0.2">
      <c r="B1" t="s">
        <v>731</v>
      </c>
    </row>
    <row r="2" spans="2:29" ht="16" thickBot="1" x14ac:dyDescent="0.25">
      <c r="B2" s="1" t="s">
        <v>732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29" x14ac:dyDescent="0.2">
      <c r="B3" s="2" t="s">
        <v>729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</row>
    <row r="4" spans="2:29" x14ac:dyDescent="0.2">
      <c r="B4" s="18" t="s">
        <v>45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2:29" ht="33" thickBot="1" x14ac:dyDescent="0.25">
      <c r="B5" s="19" t="s">
        <v>46</v>
      </c>
      <c r="C5" s="20" t="s">
        <v>2</v>
      </c>
      <c r="D5" s="20" t="s">
        <v>47</v>
      </c>
      <c r="E5" s="20"/>
      <c r="F5" s="20" t="s">
        <v>48</v>
      </c>
      <c r="G5" s="21" t="s">
        <v>49</v>
      </c>
      <c r="H5" s="20" t="s">
        <v>50</v>
      </c>
      <c r="I5" s="21" t="s">
        <v>49</v>
      </c>
      <c r="J5" s="20" t="s">
        <v>51</v>
      </c>
      <c r="K5" s="21" t="s">
        <v>49</v>
      </c>
      <c r="L5" s="20" t="s">
        <v>52</v>
      </c>
      <c r="M5" s="21" t="s">
        <v>49</v>
      </c>
      <c r="N5" s="20" t="s">
        <v>53</v>
      </c>
      <c r="O5" s="21" t="s">
        <v>49</v>
      </c>
      <c r="P5" s="20" t="s">
        <v>54</v>
      </c>
      <c r="Q5" s="21" t="s">
        <v>49</v>
      </c>
      <c r="R5" s="22"/>
      <c r="S5" s="22"/>
    </row>
    <row r="6" spans="2:29" ht="16" thickTop="1" x14ac:dyDescent="0.2">
      <c r="D6" s="7"/>
      <c r="E6" s="8"/>
      <c r="Q6" s="8"/>
      <c r="R6" s="8"/>
      <c r="S6" s="8"/>
    </row>
    <row r="7" spans="2:29" x14ac:dyDescent="0.2">
      <c r="B7" t="s">
        <v>55</v>
      </c>
      <c r="C7" t="s">
        <v>56</v>
      </c>
      <c r="D7" s="7" t="s">
        <v>57</v>
      </c>
      <c r="F7" s="23">
        <v>1802.6666666666667</v>
      </c>
      <c r="G7" s="23">
        <v>30.506829836393468</v>
      </c>
      <c r="H7" s="23">
        <v>3351.6666666666665</v>
      </c>
      <c r="I7" s="23">
        <v>80.104098937986095</v>
      </c>
      <c r="J7" s="23">
        <v>1687.1666666666667</v>
      </c>
      <c r="K7" s="23">
        <v>60.104630991851757</v>
      </c>
      <c r="L7" s="23">
        <v>8545</v>
      </c>
      <c r="M7" s="23">
        <v>213.3307291507719</v>
      </c>
      <c r="N7" s="23">
        <v>1667</v>
      </c>
      <c r="O7" s="23">
        <v>60.540895269231029</v>
      </c>
      <c r="P7" s="23">
        <v>2336.6666666666665</v>
      </c>
      <c r="Q7" s="23">
        <v>92.448183685060386</v>
      </c>
      <c r="X7" s="8"/>
      <c r="Y7" s="8"/>
      <c r="Z7" s="8"/>
      <c r="AA7" s="8"/>
      <c r="AB7" s="8"/>
      <c r="AC7" s="8"/>
    </row>
    <row r="8" spans="2:29" x14ac:dyDescent="0.2">
      <c r="B8" t="s">
        <v>55</v>
      </c>
      <c r="C8" t="s">
        <v>58</v>
      </c>
      <c r="D8" s="7" t="s">
        <v>59</v>
      </c>
      <c r="F8" s="23">
        <v>1639.5</v>
      </c>
      <c r="G8" s="23">
        <v>142.12846301849606</v>
      </c>
      <c r="H8" s="23">
        <v>3070</v>
      </c>
      <c r="I8" s="23">
        <v>212.13203435596427</v>
      </c>
      <c r="J8" s="23">
        <v>1486.5</v>
      </c>
      <c r="K8" s="23">
        <v>105.35891039679558</v>
      </c>
      <c r="L8" s="23">
        <v>8215</v>
      </c>
      <c r="M8" s="23">
        <v>487.90367901871781</v>
      </c>
      <c r="N8" s="23">
        <v>1456</v>
      </c>
      <c r="O8" s="23">
        <v>135.76450198781711</v>
      </c>
      <c r="P8" s="23">
        <v>2090</v>
      </c>
      <c r="Q8" s="23">
        <v>197.98989873223331</v>
      </c>
      <c r="X8" s="8"/>
      <c r="Y8" s="8"/>
      <c r="Z8" s="8"/>
      <c r="AA8" s="8"/>
      <c r="AB8" s="8"/>
      <c r="AC8" s="8"/>
    </row>
    <row r="9" spans="2:29" x14ac:dyDescent="0.2">
      <c r="B9" t="s">
        <v>55</v>
      </c>
      <c r="C9" t="s">
        <v>60</v>
      </c>
      <c r="D9" s="24" t="s">
        <v>57</v>
      </c>
      <c r="E9" s="7"/>
      <c r="F9" s="23">
        <v>1134.6666666666667</v>
      </c>
      <c r="G9" s="23">
        <v>7.2571803523590805</v>
      </c>
      <c r="H9" s="23">
        <v>2206.1666666666665</v>
      </c>
      <c r="I9" s="23">
        <v>42.310361221179228</v>
      </c>
      <c r="J9" s="23">
        <v>1091.8333333333333</v>
      </c>
      <c r="K9" s="23">
        <v>15.535979745953156</v>
      </c>
      <c r="L9" s="23">
        <v>5433.333333333333</v>
      </c>
      <c r="M9" s="23">
        <v>35.449494589721141</v>
      </c>
      <c r="N9" s="23">
        <v>1043</v>
      </c>
      <c r="O9" s="23">
        <v>23</v>
      </c>
      <c r="P9" s="23">
        <v>1217.3333333333333</v>
      </c>
      <c r="Q9" s="23">
        <v>16.931233465600393</v>
      </c>
    </row>
    <row r="10" spans="2:29" x14ac:dyDescent="0.2">
      <c r="B10" t="s">
        <v>55</v>
      </c>
      <c r="C10" t="s">
        <v>31</v>
      </c>
      <c r="D10" s="7" t="s">
        <v>57</v>
      </c>
      <c r="E10" s="7"/>
      <c r="F10" s="7">
        <v>1287</v>
      </c>
      <c r="G10" s="7">
        <v>26</v>
      </c>
      <c r="H10" s="7">
        <v>2506</v>
      </c>
      <c r="I10" s="7">
        <v>75</v>
      </c>
      <c r="J10" s="7">
        <v>1203</v>
      </c>
      <c r="K10" s="7">
        <v>23</v>
      </c>
      <c r="L10" s="7">
        <v>6368</v>
      </c>
      <c r="M10" s="7">
        <v>144</v>
      </c>
      <c r="N10" s="7">
        <v>1165</v>
      </c>
      <c r="O10" s="7">
        <v>20</v>
      </c>
      <c r="P10" s="7">
        <v>1395</v>
      </c>
      <c r="Q10" s="7">
        <v>14</v>
      </c>
      <c r="R10" s="7"/>
      <c r="S10" s="7"/>
    </row>
    <row r="11" spans="2:29" x14ac:dyDescent="0.2"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</row>
    <row r="12" spans="2:29" ht="17" x14ac:dyDescent="0.25">
      <c r="B12" s="9"/>
      <c r="C12" s="9"/>
      <c r="D12" s="9"/>
      <c r="E12" s="10"/>
      <c r="F12" s="25" t="s">
        <v>61</v>
      </c>
      <c r="G12" s="26" t="s">
        <v>49</v>
      </c>
      <c r="H12" s="25" t="s">
        <v>62</v>
      </c>
      <c r="I12" s="26" t="s">
        <v>49</v>
      </c>
      <c r="J12" s="25" t="s">
        <v>63</v>
      </c>
      <c r="K12" s="26" t="s">
        <v>49</v>
      </c>
      <c r="L12" s="25" t="s">
        <v>64</v>
      </c>
      <c r="M12" s="26" t="s">
        <v>49</v>
      </c>
      <c r="N12" s="25" t="s">
        <v>65</v>
      </c>
      <c r="O12" s="26" t="s">
        <v>49</v>
      </c>
      <c r="P12" s="25" t="s">
        <v>66</v>
      </c>
      <c r="Q12" s="26" t="s">
        <v>49</v>
      </c>
      <c r="R12" s="7"/>
      <c r="S12" s="7"/>
    </row>
    <row r="13" spans="2:29" x14ac:dyDescent="0.2">
      <c r="B13" t="s">
        <v>55</v>
      </c>
      <c r="C13" t="s">
        <v>56</v>
      </c>
      <c r="D13" s="7" t="s">
        <v>57</v>
      </c>
      <c r="E13" s="7"/>
      <c r="F13" s="27">
        <v>0.21141006598996961</v>
      </c>
      <c r="G13" s="27">
        <v>3.5777279450018764E-3</v>
      </c>
      <c r="H13" s="27">
        <v>0.39257101472547351</v>
      </c>
      <c r="I13" s="27">
        <v>9.382361234337621E-3</v>
      </c>
      <c r="J13" s="27">
        <v>0.19564501812317109</v>
      </c>
      <c r="K13" s="27">
        <v>6.9697747424799054E-3</v>
      </c>
      <c r="L13" s="27">
        <v>0.98944813273229815</v>
      </c>
      <c r="M13" s="27">
        <v>2.4702128918976114E-2</v>
      </c>
      <c r="N13" s="27">
        <v>0.19214069920508745</v>
      </c>
      <c r="O13" s="27">
        <v>6.9780263632465639E-3</v>
      </c>
      <c r="P13" s="27">
        <v>0.2550609267101599</v>
      </c>
      <c r="Q13" s="27">
        <v>1.0091263653373431E-2</v>
      </c>
      <c r="R13" s="7"/>
      <c r="S13" s="7"/>
    </row>
    <row r="14" spans="2:29" x14ac:dyDescent="0.2">
      <c r="B14" t="s">
        <v>55</v>
      </c>
      <c r="C14" t="s">
        <v>58</v>
      </c>
      <c r="D14" s="7" t="s">
        <v>59</v>
      </c>
      <c r="E14" s="7"/>
      <c r="F14" s="28">
        <v>0.19227448401842925</v>
      </c>
      <c r="G14" s="28">
        <v>1.6668299415195934E-2</v>
      </c>
      <c r="H14" s="28">
        <v>0.35958021338852419</v>
      </c>
      <c r="I14" s="28">
        <v>2.4846411133634977E-2</v>
      </c>
      <c r="J14" s="28">
        <v>0.17237557212689547</v>
      </c>
      <c r="K14" s="28">
        <v>1.2217492403843899E-2</v>
      </c>
      <c r="L14" s="28">
        <v>0.95123656060805495</v>
      </c>
      <c r="M14" s="28">
        <v>5.6495656425779854E-2</v>
      </c>
      <c r="N14" s="28">
        <v>0.16782055071542135</v>
      </c>
      <c r="O14" s="28">
        <v>1.5648402123077186E-2</v>
      </c>
      <c r="P14" s="28">
        <v>0.22813580748540691</v>
      </c>
      <c r="Q14" s="28">
        <v>2.1611763359441143E-2</v>
      </c>
      <c r="R14" s="7"/>
      <c r="S14" s="7"/>
    </row>
    <row r="15" spans="2:29" x14ac:dyDescent="0.2">
      <c r="B15" t="s">
        <v>55</v>
      </c>
      <c r="C15" t="s">
        <v>60</v>
      </c>
      <c r="D15" s="24" t="s">
        <v>57</v>
      </c>
      <c r="E15" s="7"/>
      <c r="F15" s="27">
        <v>0.13306950159575748</v>
      </c>
      <c r="G15" s="28">
        <v>8.5109521663831943E-4</v>
      </c>
      <c r="H15" s="27">
        <v>0.25840191556047204</v>
      </c>
      <c r="I15" s="28">
        <v>4.9556901356538003E-3</v>
      </c>
      <c r="J15" s="27">
        <v>0.12660975142990158</v>
      </c>
      <c r="K15" s="28">
        <v>1.8015629984934648E-3</v>
      </c>
      <c r="L15" s="27">
        <v>0.62914002588400464</v>
      </c>
      <c r="M15" s="28">
        <v>4.1047906644942414E-3</v>
      </c>
      <c r="N15" s="27">
        <v>0.12021760604133548</v>
      </c>
      <c r="O15" s="28">
        <v>7.7634042713054787E-4</v>
      </c>
      <c r="P15" s="27">
        <v>0.13287910190378088</v>
      </c>
      <c r="Q15" s="28">
        <v>1.8481438365543972E-3</v>
      </c>
    </row>
    <row r="16" spans="2:29" x14ac:dyDescent="0.2">
      <c r="B16" t="s">
        <v>55</v>
      </c>
      <c r="C16" t="s">
        <v>31</v>
      </c>
      <c r="D16" s="7" t="s">
        <v>57</v>
      </c>
      <c r="E16" s="7"/>
      <c r="F16" s="27">
        <v>0.15097368248026305</v>
      </c>
      <c r="G16" s="27">
        <v>3.1043162769541668E-3</v>
      </c>
      <c r="H16" s="27">
        <v>0.29359861071462562</v>
      </c>
      <c r="I16" s="27">
        <v>8.8170081789634112E-3</v>
      </c>
      <c r="J16" s="27">
        <v>0.13957802241287579</v>
      </c>
      <c r="K16" s="27">
        <v>2.6398998158792442E-3</v>
      </c>
      <c r="L16" s="27">
        <v>0.73740614690269368</v>
      </c>
      <c r="M16" s="27">
        <v>1.669048290475883E-2</v>
      </c>
      <c r="N16" s="27">
        <v>0.13424107239003713</v>
      </c>
      <c r="O16" s="27">
        <v>2.2979158634994614E-3</v>
      </c>
      <c r="P16" s="27">
        <v>0.15223607950860329</v>
      </c>
      <c r="Q16" s="27">
        <v>1.4785150692435179E-3</v>
      </c>
      <c r="R16" s="7"/>
      <c r="S16" s="7"/>
    </row>
    <row r="18" spans="2:31" x14ac:dyDescent="0.2">
      <c r="B18" s="18" t="s">
        <v>67</v>
      </c>
      <c r="C18" s="2"/>
      <c r="D18" s="29"/>
    </row>
    <row r="19" spans="2:31" ht="33" thickBot="1" x14ac:dyDescent="0.25">
      <c r="B19" s="19" t="s">
        <v>46</v>
      </c>
      <c r="C19" s="6" t="s">
        <v>2</v>
      </c>
      <c r="D19" s="6" t="s">
        <v>47</v>
      </c>
      <c r="E19" s="6"/>
      <c r="F19" s="6" t="s">
        <v>48</v>
      </c>
      <c r="G19" s="30" t="s">
        <v>49</v>
      </c>
      <c r="H19" s="6" t="s">
        <v>50</v>
      </c>
      <c r="I19" s="30" t="s">
        <v>49</v>
      </c>
      <c r="J19" s="6" t="s">
        <v>51</v>
      </c>
      <c r="K19" s="30" t="s">
        <v>49</v>
      </c>
      <c r="L19" s="6" t="s">
        <v>52</v>
      </c>
      <c r="M19" s="30" t="s">
        <v>49</v>
      </c>
      <c r="N19" s="6" t="s">
        <v>53</v>
      </c>
      <c r="O19" s="30" t="s">
        <v>49</v>
      </c>
      <c r="P19" s="6" t="s">
        <v>54</v>
      </c>
      <c r="Q19" s="30" t="s">
        <v>49</v>
      </c>
      <c r="R19" s="31"/>
      <c r="S19" s="31"/>
    </row>
    <row r="20" spans="2:31" ht="16" thickTop="1" x14ac:dyDescent="0.2">
      <c r="B20" t="s">
        <v>68</v>
      </c>
      <c r="C20" t="s">
        <v>56</v>
      </c>
      <c r="D20" s="7" t="s">
        <v>69</v>
      </c>
      <c r="E20" s="8"/>
      <c r="F20" s="23">
        <v>1586.3157894736842</v>
      </c>
      <c r="G20" s="23">
        <v>208.94471693929509</v>
      </c>
      <c r="H20" s="23">
        <v>3781.5789473684213</v>
      </c>
      <c r="I20" s="23">
        <v>466.25294944428578</v>
      </c>
      <c r="J20" s="23">
        <v>2385.7894736842104</v>
      </c>
      <c r="K20" s="23">
        <v>293.3771897039648</v>
      </c>
      <c r="L20" s="23">
        <v>12942.105263157895</v>
      </c>
      <c r="M20" s="23">
        <v>1654.0575663345364</v>
      </c>
      <c r="N20" s="23">
        <v>2360.5263157894738</v>
      </c>
      <c r="O20" s="23">
        <v>340.08942752377732</v>
      </c>
      <c r="P20" s="23">
        <v>1842.1052631578948</v>
      </c>
      <c r="Q20" s="23">
        <v>255.05073454703552</v>
      </c>
      <c r="R20" s="8"/>
      <c r="S20" s="8"/>
    </row>
    <row r="21" spans="2:31" x14ac:dyDescent="0.2">
      <c r="B21" t="s">
        <v>68</v>
      </c>
      <c r="C21" t="s">
        <v>58</v>
      </c>
      <c r="D21" s="7" t="s">
        <v>70</v>
      </c>
      <c r="E21" s="8"/>
      <c r="F21" s="23">
        <v>2742.3076923076924</v>
      </c>
      <c r="G21" s="23">
        <v>381.20759537190582</v>
      </c>
      <c r="H21" s="23">
        <v>6477.6923076923076</v>
      </c>
      <c r="I21" s="23">
        <v>852.62490625668852</v>
      </c>
      <c r="J21" s="23">
        <v>3546.1538461538462</v>
      </c>
      <c r="K21" s="23">
        <v>268.22063248808371</v>
      </c>
      <c r="L21" s="23">
        <v>15176.923076923076</v>
      </c>
      <c r="M21" s="23">
        <v>1278.7714456682281</v>
      </c>
      <c r="N21" s="23">
        <v>3119.2307692307691</v>
      </c>
      <c r="O21" s="23">
        <v>237.64334405650618</v>
      </c>
      <c r="P21" s="23">
        <v>3218.4615384615386</v>
      </c>
      <c r="Q21" s="23">
        <v>566.12492958483529</v>
      </c>
      <c r="R21" s="12"/>
      <c r="S21" s="8"/>
    </row>
    <row r="22" spans="2:31" x14ac:dyDescent="0.2">
      <c r="B22" t="s">
        <v>68</v>
      </c>
      <c r="C22" t="s">
        <v>60</v>
      </c>
      <c r="D22" s="24" t="s">
        <v>71</v>
      </c>
      <c r="F22" s="23">
        <v>1069.3793103448277</v>
      </c>
      <c r="G22" s="23">
        <v>74.709156922554129</v>
      </c>
      <c r="H22" s="23">
        <v>2420.344827586207</v>
      </c>
      <c r="I22" s="23">
        <v>197.49290690012657</v>
      </c>
      <c r="J22" s="23">
        <v>1432.7586206896551</v>
      </c>
      <c r="K22" s="23">
        <v>134.87816067325721</v>
      </c>
      <c r="L22" s="23">
        <v>9625.1724137931033</v>
      </c>
      <c r="M22" s="23">
        <v>654.66796758605142</v>
      </c>
      <c r="N22" s="23">
        <v>1879.2413793103449</v>
      </c>
      <c r="O22" s="23">
        <v>104.57555545169032</v>
      </c>
      <c r="P22" s="23">
        <v>942.62068965517244</v>
      </c>
      <c r="Q22" s="23">
        <v>69.142406768878828</v>
      </c>
    </row>
    <row r="23" spans="2:31" x14ac:dyDescent="0.2">
      <c r="B23" t="s">
        <v>68</v>
      </c>
      <c r="C23" t="s">
        <v>31</v>
      </c>
      <c r="D23" s="7" t="s">
        <v>72</v>
      </c>
      <c r="E23" s="7"/>
      <c r="F23" s="23">
        <v>1264.32</v>
      </c>
      <c r="G23" s="23">
        <v>99.932360457794985</v>
      </c>
      <c r="H23" s="23">
        <v>2608.4</v>
      </c>
      <c r="I23" s="23">
        <v>182.97722991308692</v>
      </c>
      <c r="J23" s="23">
        <v>1544.68</v>
      </c>
      <c r="K23" s="23">
        <v>103.48176973103361</v>
      </c>
      <c r="L23" s="23">
        <v>7945.2</v>
      </c>
      <c r="M23" s="23">
        <v>995.17217940749663</v>
      </c>
      <c r="N23" s="23">
        <v>2246.8000000000002</v>
      </c>
      <c r="O23" s="23">
        <v>156.17084661784139</v>
      </c>
      <c r="P23" s="23">
        <v>967.64</v>
      </c>
      <c r="Q23" s="23">
        <v>60.187817150427826</v>
      </c>
      <c r="R23" s="7"/>
      <c r="S23" s="7"/>
    </row>
    <row r="24" spans="2:31" ht="17" x14ac:dyDescent="0.25">
      <c r="B24" s="9"/>
      <c r="C24" s="9"/>
      <c r="D24" s="9"/>
      <c r="E24" s="9"/>
      <c r="F24" s="25" t="s">
        <v>61</v>
      </c>
      <c r="G24" s="26" t="s">
        <v>49</v>
      </c>
      <c r="H24" s="25" t="s">
        <v>62</v>
      </c>
      <c r="I24" s="26" t="s">
        <v>49</v>
      </c>
      <c r="J24" s="25" t="s">
        <v>63</v>
      </c>
      <c r="K24" s="26" t="s">
        <v>49</v>
      </c>
      <c r="L24" s="25" t="s">
        <v>64</v>
      </c>
      <c r="M24" s="26" t="s">
        <v>49</v>
      </c>
      <c r="N24" s="25" t="s">
        <v>65</v>
      </c>
      <c r="O24" s="26" t="s">
        <v>49</v>
      </c>
      <c r="P24" s="25" t="s">
        <v>66</v>
      </c>
      <c r="Q24" s="26" t="s">
        <v>49</v>
      </c>
      <c r="Z24" s="7"/>
      <c r="AA24" s="7"/>
      <c r="AB24" s="7"/>
      <c r="AC24" s="7"/>
      <c r="AD24" s="7"/>
      <c r="AE24" s="7"/>
    </row>
    <row r="25" spans="2:31" x14ac:dyDescent="0.2">
      <c r="B25" t="s">
        <v>68</v>
      </c>
      <c r="C25" t="s">
        <v>56</v>
      </c>
      <c r="D25" s="7" t="s">
        <v>69</v>
      </c>
      <c r="E25" s="7"/>
      <c r="F25" s="27">
        <v>0.18603723690841104</v>
      </c>
      <c r="G25" s="27">
        <v>2.4504262054211478E-2</v>
      </c>
      <c r="H25" s="27">
        <v>0.44292539571344874</v>
      </c>
      <c r="I25" s="27">
        <v>5.4610858323845296E-2</v>
      </c>
      <c r="J25" s="27">
        <v>0.27665780390221367</v>
      </c>
      <c r="K25" s="27">
        <v>3.4020222619711903E-2</v>
      </c>
      <c r="L25" s="27">
        <v>1.4986005718263813</v>
      </c>
      <c r="M25" s="27">
        <v>0.19152769695043101</v>
      </c>
      <c r="N25" s="27">
        <v>0.27207749058656183</v>
      </c>
      <c r="O25" s="27">
        <v>3.919917240352519E-2</v>
      </c>
      <c r="P25" s="27">
        <v>0.20107663716920782</v>
      </c>
      <c r="Q25" s="27">
        <v>2.7840289605566563E-2</v>
      </c>
      <c r="R25" s="7"/>
      <c r="S25" s="7"/>
    </row>
    <row r="26" spans="2:31" x14ac:dyDescent="0.2">
      <c r="B26" t="s">
        <v>68</v>
      </c>
      <c r="C26" t="s">
        <v>58</v>
      </c>
      <c r="D26" s="7" t="s">
        <v>70</v>
      </c>
      <c r="E26" s="7"/>
      <c r="F26" s="27">
        <v>0.32160768317061966</v>
      </c>
      <c r="G26" s="27">
        <v>4.4706614031131041E-2</v>
      </c>
      <c r="H26" s="27">
        <v>0.7587133492720527</v>
      </c>
      <c r="I26" s="27">
        <v>9.9865487209169532E-2</v>
      </c>
      <c r="J26" s="27">
        <v>0.41121446221376395</v>
      </c>
      <c r="K26" s="27">
        <v>3.1103050777915368E-2</v>
      </c>
      <c r="L26" s="27">
        <v>1.7573760326604171</v>
      </c>
      <c r="M26" s="27">
        <v>0.14807232523204328</v>
      </c>
      <c r="N26" s="27">
        <v>0.359526803228568</v>
      </c>
      <c r="O26" s="27">
        <v>2.7391096753720617E-2</v>
      </c>
      <c r="P26" s="27">
        <v>0.35131402963523833</v>
      </c>
      <c r="Q26" s="27">
        <v>6.1795869831796905E-2</v>
      </c>
      <c r="R26" s="7"/>
      <c r="S26" s="7"/>
    </row>
    <row r="27" spans="2:31" x14ac:dyDescent="0.2">
      <c r="B27" t="s">
        <v>68</v>
      </c>
      <c r="C27" t="s">
        <v>60</v>
      </c>
      <c r="D27" s="24" t="s">
        <v>71</v>
      </c>
      <c r="E27" s="32"/>
      <c r="F27" s="33">
        <v>0.12541284240105852</v>
      </c>
      <c r="G27" s="33">
        <v>8.7616130519889944E-3</v>
      </c>
      <c r="H27" s="33">
        <v>0.28348798357565441</v>
      </c>
      <c r="I27" s="33">
        <v>2.3131772510054546E-2</v>
      </c>
      <c r="J27" s="33">
        <v>0.16614368446762254</v>
      </c>
      <c r="K27" s="33">
        <v>1.5640565162109685E-2</v>
      </c>
      <c r="L27" s="33">
        <v>1.1145241512058528</v>
      </c>
      <c r="M27" s="33">
        <v>7.5805734123776156E-2</v>
      </c>
      <c r="N27" s="33">
        <v>0.21660393077133933</v>
      </c>
      <c r="O27" s="33">
        <v>1.2053521502248456E-2</v>
      </c>
      <c r="P27" s="33">
        <v>0.10289259913250426</v>
      </c>
      <c r="Q27" s="33">
        <v>7.5473008611017401E-3</v>
      </c>
      <c r="R27" s="32"/>
      <c r="S27" s="32"/>
    </row>
    <row r="28" spans="2:31" x14ac:dyDescent="0.2">
      <c r="B28" t="s">
        <v>68</v>
      </c>
      <c r="C28" t="s">
        <v>31</v>
      </c>
      <c r="D28" s="7" t="s">
        <v>72</v>
      </c>
      <c r="E28" s="7"/>
      <c r="F28" s="33">
        <v>0.14827476403426681</v>
      </c>
      <c r="G28" s="33">
        <v>1.1719696885493269E-2</v>
      </c>
      <c r="H28" s="33">
        <v>0.30551434156437346</v>
      </c>
      <c r="I28" s="33">
        <v>2.1431593282537083E-2</v>
      </c>
      <c r="J28" s="33">
        <v>0.17912216532322428</v>
      </c>
      <c r="K28" s="33">
        <v>1.1999817868880304E-2</v>
      </c>
      <c r="L28" s="33">
        <v>0.9199957055804161</v>
      </c>
      <c r="M28" s="33">
        <v>0.11523361669536328</v>
      </c>
      <c r="N28" s="33">
        <v>0.25896923993640708</v>
      </c>
      <c r="O28" s="33">
        <v>1.8000465305700368E-2</v>
      </c>
      <c r="P28" s="33">
        <v>0.10562360418908094</v>
      </c>
      <c r="Q28" s="33">
        <v>6.5698546729171655E-3</v>
      </c>
      <c r="R28" s="7"/>
      <c r="S28" s="7"/>
    </row>
    <row r="29" spans="2:31" x14ac:dyDescent="0.2">
      <c r="D29" s="7"/>
      <c r="E29" s="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8"/>
      <c r="S29" s="8"/>
    </row>
    <row r="30" spans="2:31" x14ac:dyDescent="0.2">
      <c r="B30" s="18" t="s">
        <v>73</v>
      </c>
      <c r="C30" s="2"/>
      <c r="D30" s="7"/>
    </row>
    <row r="31" spans="2:31" ht="33" thickBot="1" x14ac:dyDescent="0.25">
      <c r="B31" s="19" t="s">
        <v>46</v>
      </c>
      <c r="C31" s="34" t="s">
        <v>2</v>
      </c>
      <c r="D31" s="6" t="s">
        <v>47</v>
      </c>
      <c r="E31" s="5"/>
      <c r="F31" s="6" t="s">
        <v>48</v>
      </c>
      <c r="G31" s="30" t="s">
        <v>49</v>
      </c>
      <c r="H31" s="6" t="s">
        <v>50</v>
      </c>
      <c r="I31" s="30" t="s">
        <v>49</v>
      </c>
      <c r="J31" s="6" t="s">
        <v>51</v>
      </c>
      <c r="K31" s="30" t="s">
        <v>49</v>
      </c>
      <c r="L31" s="6" t="s">
        <v>52</v>
      </c>
      <c r="M31" s="30" t="s">
        <v>49</v>
      </c>
      <c r="N31" s="6" t="s">
        <v>53</v>
      </c>
      <c r="O31" s="30" t="s">
        <v>49</v>
      </c>
      <c r="P31" s="6" t="s">
        <v>54</v>
      </c>
      <c r="Q31" s="30" t="s">
        <v>49</v>
      </c>
      <c r="R31" s="31"/>
      <c r="S31" s="31"/>
    </row>
    <row r="32" spans="2:31" ht="16" thickTop="1" x14ac:dyDescent="0.2"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2:23" ht="16" thickBot="1" x14ac:dyDescent="0.25">
      <c r="B33" s="1" t="s">
        <v>68</v>
      </c>
      <c r="C33" s="1" t="s">
        <v>56</v>
      </c>
      <c r="D33" s="15" t="s">
        <v>74</v>
      </c>
      <c r="E33" s="15"/>
      <c r="F33" s="35">
        <v>11820</v>
      </c>
      <c r="G33" s="35">
        <v>736.86271900990255</v>
      </c>
      <c r="H33" s="35">
        <v>26114.285714285714</v>
      </c>
      <c r="I33" s="35">
        <v>1929.9642236999898</v>
      </c>
      <c r="J33" s="35">
        <v>13357.142857142857</v>
      </c>
      <c r="K33" s="35">
        <v>1197.0201096293843</v>
      </c>
      <c r="L33" s="35">
        <v>67642.857142857145</v>
      </c>
      <c r="M33" s="35">
        <v>5451.8673078915945</v>
      </c>
      <c r="N33" s="35">
        <v>12744.285714285714</v>
      </c>
      <c r="O33" s="35">
        <v>1134.487507538935</v>
      </c>
      <c r="P33" s="35">
        <v>9031.4285714285706</v>
      </c>
      <c r="Q33" s="35">
        <v>702.26843327957749</v>
      </c>
      <c r="R33" s="7"/>
      <c r="S33" s="7"/>
    </row>
    <row r="34" spans="2:23" x14ac:dyDescent="0.2">
      <c r="D34" s="7"/>
      <c r="E34" s="7"/>
      <c r="Q34" s="7"/>
      <c r="R34" s="7"/>
      <c r="S34" s="7"/>
    </row>
    <row r="35" spans="2:23" x14ac:dyDescent="0.2">
      <c r="B35" t="s">
        <v>75</v>
      </c>
      <c r="D35" s="7"/>
      <c r="E35" s="7"/>
      <c r="F35" s="31"/>
      <c r="G35" s="36"/>
      <c r="H35" s="31"/>
      <c r="I35" s="36"/>
      <c r="J35" s="31"/>
      <c r="K35" s="36"/>
      <c r="L35" s="31"/>
      <c r="M35" s="36"/>
      <c r="N35" s="31"/>
      <c r="O35" s="36"/>
      <c r="P35" s="31"/>
      <c r="Q35" s="36"/>
      <c r="R35" s="7"/>
      <c r="S35" s="7"/>
    </row>
    <row r="36" spans="2:23" x14ac:dyDescent="0.2">
      <c r="B36" t="s">
        <v>76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</row>
    <row r="37" spans="2:23" x14ac:dyDescent="0.2">
      <c r="B37" t="s">
        <v>77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</row>
    <row r="43" spans="2:23" x14ac:dyDescent="0.2">
      <c r="J43" s="31"/>
      <c r="K43" s="36"/>
      <c r="L43" s="31"/>
      <c r="M43" s="36"/>
      <c r="N43" s="31"/>
    </row>
    <row r="44" spans="2:23" x14ac:dyDescent="0.2">
      <c r="F44" s="7"/>
      <c r="H44" s="7"/>
      <c r="J44" s="7"/>
      <c r="L44" s="7"/>
      <c r="N44" s="7"/>
      <c r="P44" s="7"/>
    </row>
    <row r="45" spans="2:23" x14ac:dyDescent="0.2">
      <c r="G45" s="37"/>
      <c r="I45" s="37"/>
      <c r="K45" s="38"/>
      <c r="M45" s="38"/>
      <c r="O45" s="38"/>
      <c r="Q45" s="37"/>
      <c r="R45" s="8"/>
    </row>
    <row r="46" spans="2:23" x14ac:dyDescent="0.2">
      <c r="G46" s="37"/>
      <c r="I46" s="37"/>
      <c r="K46" s="38"/>
      <c r="M46" s="38"/>
      <c r="O46" s="38"/>
      <c r="Q46" s="37"/>
      <c r="R46" s="8"/>
    </row>
    <row r="47" spans="2:23" x14ac:dyDescent="0.2">
      <c r="G47" s="37"/>
      <c r="I47" s="37"/>
      <c r="K47" s="38"/>
      <c r="M47" s="38"/>
      <c r="O47" s="38"/>
      <c r="Q47" s="37"/>
      <c r="R47" s="8"/>
      <c r="V47" s="8"/>
      <c r="W47" s="8"/>
    </row>
    <row r="48" spans="2:23" x14ac:dyDescent="0.2">
      <c r="G48" s="37"/>
      <c r="I48" s="37"/>
      <c r="K48" s="38"/>
      <c r="M48" s="38"/>
      <c r="O48" s="38"/>
      <c r="Q48" s="37"/>
      <c r="R48" s="8"/>
      <c r="V48" s="8"/>
      <c r="W48" s="8"/>
    </row>
    <row r="49" spans="6:23" x14ac:dyDescent="0.2">
      <c r="F49" s="7"/>
      <c r="G49" s="37"/>
      <c r="H49" s="7"/>
      <c r="I49" s="37"/>
      <c r="J49" s="7"/>
      <c r="K49" s="38"/>
      <c r="L49" s="7"/>
      <c r="M49" s="38"/>
      <c r="N49" s="7"/>
      <c r="O49" s="38"/>
      <c r="P49" s="7"/>
      <c r="Q49" s="37"/>
    </row>
    <row r="50" spans="6:23" x14ac:dyDescent="0.2">
      <c r="G50" s="37"/>
      <c r="I50" s="37"/>
      <c r="K50" s="38"/>
      <c r="M50" s="38"/>
      <c r="O50" s="38"/>
      <c r="Q50" s="37"/>
      <c r="R50" s="8"/>
    </row>
    <row r="51" spans="6:23" x14ac:dyDescent="0.2">
      <c r="G51" s="37"/>
      <c r="I51" s="37"/>
      <c r="K51" s="38"/>
      <c r="M51" s="38"/>
      <c r="O51" s="38"/>
      <c r="Q51" s="37"/>
      <c r="R51" s="8"/>
    </row>
    <row r="52" spans="6:23" x14ac:dyDescent="0.2">
      <c r="G52" s="37"/>
      <c r="I52" s="37"/>
      <c r="K52" s="38"/>
      <c r="M52" s="38"/>
      <c r="O52" s="38"/>
      <c r="Q52" s="37"/>
      <c r="R52" s="8"/>
      <c r="V52" s="8"/>
      <c r="W52" s="8"/>
    </row>
    <row r="53" spans="6:23" x14ac:dyDescent="0.2">
      <c r="G53" s="37"/>
      <c r="I53" s="37"/>
      <c r="K53" s="38"/>
      <c r="M53" s="38"/>
      <c r="O53" s="38"/>
      <c r="Q53" s="37"/>
      <c r="R53" s="8"/>
      <c r="V53" s="8"/>
      <c r="W53" s="8"/>
    </row>
    <row r="54" spans="6:23" x14ac:dyDescent="0.2">
      <c r="F54" s="7"/>
      <c r="G54" s="37"/>
      <c r="H54" s="7"/>
      <c r="I54" s="37"/>
      <c r="J54" s="7"/>
      <c r="K54" s="38"/>
      <c r="L54" s="7"/>
      <c r="M54" s="38"/>
      <c r="N54" s="7"/>
      <c r="O54" s="38"/>
      <c r="P54" s="7"/>
      <c r="Q54" s="37"/>
    </row>
    <row r="55" spans="6:23" x14ac:dyDescent="0.2">
      <c r="G55" s="37"/>
      <c r="I55" s="37"/>
      <c r="K55" s="38"/>
      <c r="M55" s="38"/>
      <c r="O55" s="38"/>
      <c r="Q55" s="37"/>
      <c r="R55" s="8"/>
    </row>
    <row r="56" spans="6:23" x14ac:dyDescent="0.2">
      <c r="G56" s="37"/>
      <c r="I56" s="37"/>
      <c r="K56" s="38"/>
      <c r="M56" s="38"/>
      <c r="O56" s="38"/>
      <c r="Q56" s="37"/>
      <c r="R56" s="8"/>
    </row>
    <row r="57" spans="6:23" x14ac:dyDescent="0.2">
      <c r="G57" s="37"/>
      <c r="I57" s="37"/>
      <c r="K57" s="38"/>
      <c r="M57" s="38"/>
      <c r="O57" s="38"/>
      <c r="Q57" s="37"/>
      <c r="R57" s="8"/>
      <c r="V57" s="8"/>
      <c r="W57" s="8"/>
    </row>
    <row r="58" spans="6:23" x14ac:dyDescent="0.2">
      <c r="G58" s="37"/>
      <c r="I58" s="37"/>
      <c r="K58" s="38"/>
      <c r="M58" s="38"/>
      <c r="O58" s="38"/>
      <c r="Q58" s="37"/>
      <c r="R58" s="8"/>
      <c r="V58" s="8"/>
      <c r="W58" s="8"/>
    </row>
    <row r="59" spans="6:23" x14ac:dyDescent="0.2">
      <c r="F59" s="7"/>
      <c r="G59" s="37"/>
      <c r="H59" s="7"/>
      <c r="I59" s="37"/>
      <c r="J59" s="7"/>
      <c r="K59" s="38"/>
      <c r="L59" s="7"/>
      <c r="M59" s="38"/>
      <c r="N59" s="7"/>
      <c r="O59" s="38"/>
      <c r="P59" s="7"/>
      <c r="Q59" s="37"/>
    </row>
    <row r="60" spans="6:23" x14ac:dyDescent="0.2">
      <c r="G60" s="37"/>
      <c r="I60" s="37"/>
      <c r="K60" s="38"/>
      <c r="M60" s="38"/>
      <c r="O60" s="38"/>
      <c r="Q60" s="37"/>
      <c r="R60" s="8"/>
    </row>
    <row r="61" spans="6:23" x14ac:dyDescent="0.2">
      <c r="G61" s="37"/>
      <c r="I61" s="37"/>
      <c r="K61" s="38"/>
      <c r="M61" s="38"/>
      <c r="O61" s="38"/>
      <c r="Q61" s="37"/>
      <c r="R61" s="8"/>
    </row>
    <row r="62" spans="6:23" x14ac:dyDescent="0.2">
      <c r="G62" s="37"/>
      <c r="I62" s="37"/>
      <c r="K62" s="38"/>
      <c r="M62" s="38"/>
      <c r="O62" s="38"/>
      <c r="Q62" s="37"/>
      <c r="R62" s="8"/>
      <c r="V62" s="8"/>
      <c r="W62" s="8"/>
    </row>
    <row r="63" spans="6:23" x14ac:dyDescent="0.2">
      <c r="G63" s="37"/>
      <c r="I63" s="37"/>
      <c r="K63" s="38"/>
      <c r="M63" s="38"/>
      <c r="O63" s="38"/>
      <c r="Q63" s="37"/>
      <c r="R63" s="8"/>
      <c r="V63" s="8"/>
      <c r="W63" s="8"/>
    </row>
    <row r="66" spans="7:30" x14ac:dyDescent="0.2">
      <c r="G66" s="37"/>
      <c r="I66" s="37"/>
      <c r="L66" s="37"/>
      <c r="O66" s="37"/>
    </row>
    <row r="68" spans="7:30" x14ac:dyDescent="0.2">
      <c r="G68" s="37"/>
      <c r="I68" s="37"/>
      <c r="L68" s="37"/>
      <c r="O68" s="37"/>
      <c r="AD68" s="39"/>
    </row>
    <row r="69" spans="7:30" x14ac:dyDescent="0.2">
      <c r="AD69" s="38"/>
    </row>
    <row r="70" spans="7:30" x14ac:dyDescent="0.2">
      <c r="G70" s="37"/>
      <c r="I70" s="37"/>
      <c r="L70" s="37"/>
      <c r="O70" s="37"/>
    </row>
    <row r="72" spans="7:30" x14ac:dyDescent="0.2">
      <c r="G72" s="37"/>
      <c r="I72" s="37"/>
      <c r="L72" s="37"/>
      <c r="O72" s="37"/>
    </row>
    <row r="74" spans="7:30" x14ac:dyDescent="0.2">
      <c r="G74" s="37"/>
      <c r="I74" s="37"/>
      <c r="L74" s="37"/>
      <c r="O74" s="37"/>
    </row>
    <row r="76" spans="7:30" x14ac:dyDescent="0.2">
      <c r="G76" s="37"/>
      <c r="I76" s="37"/>
      <c r="L76" s="37"/>
      <c r="O76" s="37"/>
    </row>
    <row r="78" spans="7:30" x14ac:dyDescent="0.2">
      <c r="G78" s="37"/>
      <c r="I78" s="37"/>
    </row>
    <row r="80" spans="7:30" x14ac:dyDescent="0.2">
      <c r="G80" s="37"/>
      <c r="I80" s="37"/>
    </row>
    <row r="82" spans="7:9" x14ac:dyDescent="0.2">
      <c r="G82" s="38"/>
      <c r="I82" s="38"/>
    </row>
    <row r="84" spans="7:9" x14ac:dyDescent="0.2">
      <c r="G84" s="38"/>
      <c r="I84" s="38"/>
    </row>
    <row r="86" spans="7:9" x14ac:dyDescent="0.2">
      <c r="G86" s="38"/>
      <c r="I86" s="38"/>
    </row>
    <row r="88" spans="7:9" x14ac:dyDescent="0.2">
      <c r="G88" s="37"/>
      <c r="I88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440F9-1C7B-4671-B68F-98393D1DC343}">
  <dimension ref="B1:X65"/>
  <sheetViews>
    <sheetView workbookViewId="0">
      <selection activeCell="B2" sqref="B1:B2"/>
    </sheetView>
  </sheetViews>
  <sheetFormatPr baseColWidth="10" defaultColWidth="8.83203125" defaultRowHeight="15" x14ac:dyDescent="0.2"/>
  <cols>
    <col min="3" max="3" width="18" customWidth="1"/>
    <col min="19" max="19" width="1.5" customWidth="1"/>
    <col min="20" max="20" width="14.83203125" customWidth="1"/>
    <col min="22" max="22" width="1.6640625" customWidth="1"/>
    <col min="23" max="23" width="13" customWidth="1"/>
  </cols>
  <sheetData>
    <row r="1" spans="2:24" x14ac:dyDescent="0.2">
      <c r="B1" t="s">
        <v>731</v>
      </c>
    </row>
    <row r="2" spans="2:24" ht="16" thickBot="1" x14ac:dyDescent="0.25">
      <c r="B2" s="1" t="s">
        <v>732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2:24" x14ac:dyDescent="0.2">
      <c r="C3" s="2" t="s">
        <v>728</v>
      </c>
    </row>
    <row r="4" spans="2:24" x14ac:dyDescent="0.2">
      <c r="C4" s="3" t="s">
        <v>0</v>
      </c>
    </row>
    <row r="5" spans="2:24" x14ac:dyDescent="0.2">
      <c r="B5" s="4" t="s">
        <v>1</v>
      </c>
    </row>
    <row r="6" spans="2:24" ht="18" thickBot="1" x14ac:dyDescent="0.25">
      <c r="B6" s="5"/>
      <c r="C6" s="6" t="s">
        <v>2</v>
      </c>
      <c r="D6" s="6" t="s">
        <v>3</v>
      </c>
      <c r="E6" s="6" t="s">
        <v>4</v>
      </c>
      <c r="F6" s="6" t="s">
        <v>5</v>
      </c>
      <c r="G6" s="6" t="s">
        <v>6</v>
      </c>
      <c r="H6" s="6" t="s">
        <v>7</v>
      </c>
      <c r="I6" s="6" t="s">
        <v>8</v>
      </c>
      <c r="J6" s="6" t="s">
        <v>7</v>
      </c>
      <c r="K6" s="6" t="s">
        <v>9</v>
      </c>
      <c r="L6" s="6" t="s">
        <v>7</v>
      </c>
      <c r="M6" s="6" t="s">
        <v>10</v>
      </c>
      <c r="N6" s="6" t="s">
        <v>7</v>
      </c>
      <c r="O6" s="6" t="s">
        <v>11</v>
      </c>
      <c r="P6" s="6" t="s">
        <v>7</v>
      </c>
      <c r="Q6" s="6" t="s">
        <v>12</v>
      </c>
      <c r="R6" s="6" t="s">
        <v>7</v>
      </c>
      <c r="S6" s="6"/>
      <c r="T6" s="6" t="s">
        <v>13</v>
      </c>
      <c r="U6" s="6" t="s">
        <v>7</v>
      </c>
      <c r="V6" s="6"/>
      <c r="W6" s="6" t="s">
        <v>14</v>
      </c>
      <c r="X6" s="6" t="s">
        <v>7</v>
      </c>
    </row>
    <row r="7" spans="2:24" ht="16" thickTop="1" x14ac:dyDescent="0.2">
      <c r="C7" t="s">
        <v>15</v>
      </c>
      <c r="D7" s="7">
        <v>1448</v>
      </c>
      <c r="E7" s="7" t="s">
        <v>16</v>
      </c>
      <c r="F7" s="8">
        <v>-8.02</v>
      </c>
      <c r="G7" s="8">
        <v>0.96447456837002599</v>
      </c>
      <c r="H7" s="8">
        <v>0.157422792172624</v>
      </c>
      <c r="I7" s="8">
        <v>1.11216616351713</v>
      </c>
      <c r="J7" s="8">
        <v>0.10727770277896397</v>
      </c>
      <c r="K7" s="8">
        <v>1.4819117771936401</v>
      </c>
      <c r="L7" s="8">
        <v>0.13955081830613103</v>
      </c>
      <c r="M7" s="8">
        <v>1.378359808189427</v>
      </c>
      <c r="N7" s="8">
        <v>8.872634543634228E-2</v>
      </c>
      <c r="O7" s="8">
        <v>1.4655476138488428</v>
      </c>
      <c r="P7" s="8">
        <v>0.15136071076267732</v>
      </c>
      <c r="Q7" s="8">
        <v>0.51889120117510201</v>
      </c>
      <c r="R7" s="8">
        <v>0.2902060695671328</v>
      </c>
      <c r="S7" s="8"/>
      <c r="T7" s="8">
        <v>0.93530113174448282</v>
      </c>
      <c r="U7" s="8">
        <v>8.8736999999999996E-2</v>
      </c>
      <c r="V7" s="8"/>
      <c r="W7" s="8">
        <v>0.94025700474676888</v>
      </c>
      <c r="X7" s="8">
        <v>0.15072194282193971</v>
      </c>
    </row>
    <row r="8" spans="2:24" x14ac:dyDescent="0.2">
      <c r="C8" t="s">
        <v>17</v>
      </c>
      <c r="D8" s="7">
        <v>1448</v>
      </c>
      <c r="E8" s="7" t="s">
        <v>16</v>
      </c>
      <c r="F8" s="8">
        <v>-8.02</v>
      </c>
      <c r="G8" s="8">
        <v>0.87</v>
      </c>
      <c r="H8" s="8">
        <v>0.34</v>
      </c>
      <c r="I8" s="8">
        <v>0.8</v>
      </c>
      <c r="J8" s="8">
        <v>0.31</v>
      </c>
      <c r="K8" s="8">
        <v>0.66</v>
      </c>
      <c r="L8" s="8">
        <v>0.5</v>
      </c>
      <c r="M8" s="8">
        <v>0.68</v>
      </c>
      <c r="N8" s="8">
        <v>0.43</v>
      </c>
      <c r="O8" s="8">
        <v>0.78</v>
      </c>
      <c r="P8" s="8">
        <v>0.39</v>
      </c>
      <c r="Q8" s="8">
        <v>0.31</v>
      </c>
      <c r="R8" s="8">
        <v>0.72</v>
      </c>
      <c r="S8" s="8"/>
      <c r="T8" s="8">
        <v>0.95</v>
      </c>
      <c r="U8" s="8" t="s">
        <v>18</v>
      </c>
      <c r="V8" s="8"/>
      <c r="W8" s="8" t="s">
        <v>19</v>
      </c>
      <c r="X8" s="8" t="s">
        <v>19</v>
      </c>
    </row>
    <row r="9" spans="2:24" x14ac:dyDescent="0.2">
      <c r="C9" t="s">
        <v>20</v>
      </c>
      <c r="D9" s="7">
        <v>1448</v>
      </c>
      <c r="E9" s="7" t="s">
        <v>21</v>
      </c>
      <c r="F9" s="8">
        <v>-12.26</v>
      </c>
      <c r="G9" s="8">
        <v>1</v>
      </c>
      <c r="H9" s="8">
        <v>0.17</v>
      </c>
      <c r="I9" s="8">
        <v>1.0900000000000001</v>
      </c>
      <c r="J9" s="8">
        <v>0.12</v>
      </c>
      <c r="K9" s="8">
        <v>1.57</v>
      </c>
      <c r="L9" s="8">
        <v>0.15</v>
      </c>
      <c r="M9" s="8">
        <v>1.1399999999999999</v>
      </c>
      <c r="N9" s="8">
        <v>7.0000000000000007E-2</v>
      </c>
      <c r="O9" s="8">
        <v>1.48</v>
      </c>
      <c r="P9" s="8">
        <v>0.09</v>
      </c>
      <c r="Q9" s="8">
        <v>0.72</v>
      </c>
      <c r="R9" s="8">
        <v>0.28000000000000003</v>
      </c>
      <c r="S9" s="8"/>
      <c r="T9" s="8">
        <v>0.74</v>
      </c>
      <c r="U9" s="8">
        <v>6.2467769999999999E-2</v>
      </c>
      <c r="V9" s="8"/>
      <c r="W9" s="8">
        <v>0.75477452188367222</v>
      </c>
      <c r="X9" s="8">
        <v>0.25006885108352273</v>
      </c>
    </row>
    <row r="10" spans="2:24" x14ac:dyDescent="0.2">
      <c r="C10" t="s">
        <v>22</v>
      </c>
      <c r="D10" s="7">
        <v>1448</v>
      </c>
      <c r="E10" s="7" t="s">
        <v>21</v>
      </c>
      <c r="F10" s="8">
        <v>-12.26</v>
      </c>
      <c r="G10" s="8">
        <v>1.06</v>
      </c>
      <c r="H10" s="8">
        <v>0.47</v>
      </c>
      <c r="I10" s="8">
        <v>1.06</v>
      </c>
      <c r="J10" s="8">
        <v>0.24</v>
      </c>
      <c r="K10" s="8">
        <v>1.72</v>
      </c>
      <c r="L10" s="8">
        <v>0.28000000000000003</v>
      </c>
      <c r="M10" s="8">
        <v>1.17</v>
      </c>
      <c r="N10" s="8">
        <v>0.12</v>
      </c>
      <c r="O10" s="8">
        <v>1.53</v>
      </c>
      <c r="P10" s="8">
        <v>0.27</v>
      </c>
      <c r="Q10" s="8">
        <v>0.48</v>
      </c>
      <c r="R10" s="8">
        <v>1.1599999999999999</v>
      </c>
      <c r="S10" s="8"/>
      <c r="T10" s="8">
        <v>0.73</v>
      </c>
      <c r="U10" s="8">
        <v>9.8572999999999994E-2</v>
      </c>
      <c r="V10" s="8"/>
      <c r="W10" s="8">
        <v>0.74</v>
      </c>
      <c r="X10" s="8">
        <v>0.1</v>
      </c>
    </row>
    <row r="11" spans="2:24" x14ac:dyDescent="0.2">
      <c r="C11" t="s">
        <v>23</v>
      </c>
      <c r="D11" s="7">
        <v>1423</v>
      </c>
      <c r="E11" s="7" t="s">
        <v>16</v>
      </c>
      <c r="F11" s="8">
        <v>-8.31</v>
      </c>
      <c r="G11" s="8">
        <v>0.84</v>
      </c>
      <c r="H11" s="8">
        <v>0.12</v>
      </c>
      <c r="I11" s="8">
        <v>1.02</v>
      </c>
      <c r="J11" s="8">
        <v>0.09</v>
      </c>
      <c r="K11" s="8">
        <v>1.37</v>
      </c>
      <c r="L11" s="8">
        <v>0.09</v>
      </c>
      <c r="M11" s="8">
        <v>1.35</v>
      </c>
      <c r="N11" s="8">
        <v>0.06</v>
      </c>
      <c r="O11" s="8">
        <v>1.4</v>
      </c>
      <c r="P11" s="8">
        <v>0.12</v>
      </c>
      <c r="Q11" s="8">
        <v>0.53</v>
      </c>
      <c r="R11" s="8">
        <v>0.2</v>
      </c>
      <c r="S11" s="8"/>
      <c r="T11" s="8">
        <v>0.97</v>
      </c>
      <c r="U11" s="8">
        <v>0.116383</v>
      </c>
      <c r="V11" s="8"/>
      <c r="W11" s="8">
        <v>0.97940450672316559</v>
      </c>
      <c r="X11" s="8">
        <v>0.12478730791715391</v>
      </c>
    </row>
    <row r="12" spans="2:24" x14ac:dyDescent="0.2">
      <c r="C12" t="s">
        <v>24</v>
      </c>
      <c r="D12" s="7">
        <v>1423</v>
      </c>
      <c r="E12" s="7" t="s">
        <v>25</v>
      </c>
      <c r="F12" s="8">
        <v>-12.59</v>
      </c>
      <c r="G12" s="8">
        <v>0.96</v>
      </c>
      <c r="H12" s="8">
        <v>0.1</v>
      </c>
      <c r="I12" s="8">
        <v>1.05</v>
      </c>
      <c r="J12" s="8">
        <v>7.0000000000000007E-2</v>
      </c>
      <c r="K12" s="8">
        <v>1.37</v>
      </c>
      <c r="L12" s="8">
        <v>0.15</v>
      </c>
      <c r="M12" s="8">
        <v>1.07</v>
      </c>
      <c r="N12" s="8">
        <v>0.05</v>
      </c>
      <c r="O12" s="8">
        <v>1.37</v>
      </c>
      <c r="P12" s="8">
        <v>0.1</v>
      </c>
      <c r="Q12" s="8">
        <v>0.56999999999999995</v>
      </c>
      <c r="R12" s="8">
        <v>0.13</v>
      </c>
      <c r="S12" s="8"/>
      <c r="T12" s="8">
        <v>0.78</v>
      </c>
      <c r="U12" s="8">
        <v>6.3028699999999993E-2</v>
      </c>
      <c r="V12" s="8"/>
      <c r="W12" s="8">
        <v>0.78642986312913699</v>
      </c>
      <c r="X12" s="8">
        <v>0.16284792377799207</v>
      </c>
    </row>
    <row r="13" spans="2:24" x14ac:dyDescent="0.2">
      <c r="C13" t="s">
        <v>26</v>
      </c>
      <c r="D13" s="7">
        <v>1423</v>
      </c>
      <c r="E13" s="7" t="s">
        <v>27</v>
      </c>
      <c r="F13" s="8">
        <v>-3.28</v>
      </c>
      <c r="G13" s="8">
        <v>0.79</v>
      </c>
      <c r="H13" s="8">
        <v>0.13</v>
      </c>
      <c r="I13" s="8">
        <v>1.04</v>
      </c>
      <c r="J13" s="8">
        <v>0.08</v>
      </c>
      <c r="K13" s="8">
        <v>1.29</v>
      </c>
      <c r="L13" s="8">
        <v>0.1</v>
      </c>
      <c r="M13" s="8">
        <v>1.33</v>
      </c>
      <c r="N13" s="8">
        <v>7.0000000000000007E-2</v>
      </c>
      <c r="O13" s="8">
        <v>1.29</v>
      </c>
      <c r="P13" s="8">
        <v>0.13</v>
      </c>
      <c r="Q13" s="8">
        <v>0.5</v>
      </c>
      <c r="R13" s="8">
        <v>0.25</v>
      </c>
      <c r="S13" s="8"/>
      <c r="T13" s="8">
        <v>1.03</v>
      </c>
      <c r="U13" s="8">
        <v>8.5089700000000004E-2</v>
      </c>
      <c r="V13" s="8"/>
      <c r="W13" s="8">
        <v>1.0270626466699446</v>
      </c>
      <c r="X13" s="8">
        <v>7.2481076830465535E-2</v>
      </c>
    </row>
    <row r="14" spans="2:24" x14ac:dyDescent="0.2">
      <c r="C14" t="s">
        <v>28</v>
      </c>
      <c r="D14" s="7">
        <v>1423</v>
      </c>
      <c r="E14" s="7" t="s">
        <v>29</v>
      </c>
      <c r="F14" s="8">
        <v>-9.02</v>
      </c>
      <c r="G14" s="8">
        <v>0.94</v>
      </c>
      <c r="H14" s="8">
        <v>0.17</v>
      </c>
      <c r="I14" s="8">
        <v>1.1399999999999999</v>
      </c>
      <c r="J14" s="8">
        <v>0.11</v>
      </c>
      <c r="K14" s="8">
        <v>1.64</v>
      </c>
      <c r="L14" s="8">
        <v>0.13</v>
      </c>
      <c r="M14" s="8">
        <v>1.58</v>
      </c>
      <c r="N14" s="8">
        <v>0.05</v>
      </c>
      <c r="O14" s="8">
        <v>1.56</v>
      </c>
      <c r="P14" s="8">
        <v>0.12</v>
      </c>
      <c r="Q14" s="8">
        <v>0.6</v>
      </c>
      <c r="R14" s="8">
        <v>0.32</v>
      </c>
      <c r="S14" s="8"/>
      <c r="T14" s="8">
        <v>0.99</v>
      </c>
      <c r="U14" s="8">
        <v>6.2876100000000004E-2</v>
      </c>
      <c r="V14" s="8"/>
      <c r="W14" s="8">
        <v>0.99208340673755868</v>
      </c>
      <c r="X14" s="8">
        <v>0.1221054262394896</v>
      </c>
    </row>
    <row r="15" spans="2:24" x14ac:dyDescent="0.2">
      <c r="C15" t="s">
        <v>28</v>
      </c>
      <c r="D15" s="7">
        <v>1423</v>
      </c>
      <c r="E15" s="7" t="s">
        <v>21</v>
      </c>
      <c r="F15" s="8">
        <v>-12.59</v>
      </c>
      <c r="G15" s="8">
        <v>1.64</v>
      </c>
      <c r="H15" s="8">
        <v>0.25</v>
      </c>
      <c r="I15" s="8">
        <v>1.66</v>
      </c>
      <c r="J15" s="8">
        <v>0.17</v>
      </c>
      <c r="K15" s="8">
        <v>2.29</v>
      </c>
      <c r="L15" s="8">
        <v>0.22</v>
      </c>
      <c r="M15" s="8">
        <v>1.71</v>
      </c>
      <c r="N15" s="8">
        <v>0.1</v>
      </c>
      <c r="O15" s="8">
        <v>2.15</v>
      </c>
      <c r="P15" s="8">
        <v>0.15</v>
      </c>
      <c r="Q15" s="8">
        <v>0.77</v>
      </c>
      <c r="R15" s="8">
        <v>0.39</v>
      </c>
      <c r="S15" s="8"/>
      <c r="T15" s="8">
        <v>0.77</v>
      </c>
      <c r="U15" s="8">
        <v>6.4219458699999996E-2</v>
      </c>
      <c r="V15" s="8"/>
      <c r="W15" s="8">
        <v>0.78388922983229892</v>
      </c>
      <c r="X15" s="8">
        <v>0.22120410725915624</v>
      </c>
    </row>
    <row r="16" spans="2:24" x14ac:dyDescent="0.2">
      <c r="C16" t="s">
        <v>30</v>
      </c>
      <c r="D16" s="7">
        <v>1423</v>
      </c>
      <c r="E16" s="7" t="s">
        <v>27</v>
      </c>
      <c r="F16" s="8">
        <v>-3.28</v>
      </c>
      <c r="G16" s="8">
        <v>0.92579673949344266</v>
      </c>
      <c r="H16" s="8">
        <v>0.27602961069439902</v>
      </c>
      <c r="I16" s="8">
        <v>1.0448889315713192</v>
      </c>
      <c r="J16" s="8">
        <v>0.14055869065623924</v>
      </c>
      <c r="K16" s="8">
        <v>1.463034595694904</v>
      </c>
      <c r="L16" s="8">
        <v>0.21993947585992862</v>
      </c>
      <c r="M16" s="8">
        <v>1.5606564723636425</v>
      </c>
      <c r="N16" s="8">
        <v>0.10479999886913703</v>
      </c>
      <c r="O16" s="8">
        <v>1.5664650553804444</v>
      </c>
      <c r="P16" s="8">
        <v>0.19502601362098868</v>
      </c>
      <c r="Q16" s="8">
        <v>0.71282539500013054</v>
      </c>
      <c r="R16" s="8">
        <v>0.48803991180208622</v>
      </c>
      <c r="S16" s="8"/>
      <c r="T16" s="8">
        <v>1.0309074173109636</v>
      </c>
      <c r="U16" s="8">
        <v>0.122117197</v>
      </c>
      <c r="V16" s="8"/>
      <c r="W16" s="8">
        <v>1.0408126766415751</v>
      </c>
      <c r="X16" s="8">
        <v>0.15075337922776527</v>
      </c>
    </row>
    <row r="17" spans="2:24" x14ac:dyDescent="0.2">
      <c r="C17" t="s">
        <v>30</v>
      </c>
      <c r="D17" s="7">
        <v>1423</v>
      </c>
      <c r="E17" s="7" t="s">
        <v>25</v>
      </c>
      <c r="F17" s="8">
        <v>-12.36</v>
      </c>
      <c r="G17" s="8">
        <v>1.4618209067066319</v>
      </c>
      <c r="H17" s="8">
        <v>0.4134014351289691</v>
      </c>
      <c r="I17" s="8">
        <v>1.6316918075001043</v>
      </c>
      <c r="J17" s="8">
        <v>0.23317530304788697</v>
      </c>
      <c r="K17" s="8">
        <v>1.8734683821413596</v>
      </c>
      <c r="L17" s="8">
        <v>0.16823619575808721</v>
      </c>
      <c r="M17" s="8">
        <v>1.3686882590168636</v>
      </c>
      <c r="N17" s="8">
        <v>0.11420211820688876</v>
      </c>
      <c r="O17" s="8">
        <v>1.8268594727214795</v>
      </c>
      <c r="P17" s="8">
        <v>0.14152914960120969</v>
      </c>
      <c r="Q17" s="8">
        <v>0.69687451709630988</v>
      </c>
      <c r="R17" s="8">
        <v>0.45012291570401974</v>
      </c>
      <c r="S17" s="8"/>
      <c r="T17" s="8">
        <v>0.739824632395506</v>
      </c>
      <c r="U17" s="8">
        <v>7.5723811069999994E-2</v>
      </c>
      <c r="V17" s="8"/>
      <c r="W17" s="8">
        <v>0.74360886360729928</v>
      </c>
      <c r="X17" s="8">
        <v>0.13488687019773821</v>
      </c>
    </row>
    <row r="18" spans="2:24" x14ac:dyDescent="0.2">
      <c r="C18" t="s">
        <v>31</v>
      </c>
      <c r="D18" s="7">
        <v>1423</v>
      </c>
      <c r="E18" s="7" t="s">
        <v>32</v>
      </c>
      <c r="F18" s="8">
        <v>-14.51</v>
      </c>
      <c r="G18" s="8">
        <v>1.2348455473697817</v>
      </c>
      <c r="H18" s="8">
        <v>0.23491746559438176</v>
      </c>
      <c r="I18" s="8">
        <v>1.2806623238589472</v>
      </c>
      <c r="J18" s="8">
        <v>0.14198208336804607</v>
      </c>
      <c r="K18" s="8">
        <v>1.8825639764166466</v>
      </c>
      <c r="L18" s="8">
        <v>0.20050564393599254</v>
      </c>
      <c r="M18" s="8">
        <v>1.3284438011329027</v>
      </c>
      <c r="N18" s="8">
        <v>0.13659458625723686</v>
      </c>
      <c r="O18" s="8">
        <v>1.8649088898504738</v>
      </c>
      <c r="P18" s="8">
        <v>0.16481766936152104</v>
      </c>
      <c r="Q18" s="8">
        <v>0.51949405004151128</v>
      </c>
      <c r="R18" s="8">
        <v>0.38151365202368043</v>
      </c>
      <c r="S18" s="8"/>
      <c r="T18" s="8">
        <v>0.70898901283482652</v>
      </c>
      <c r="U18" s="8">
        <v>8.7871195700000002E-2</v>
      </c>
      <c r="V18" s="8"/>
      <c r="W18" s="8">
        <v>0.72056032160973083</v>
      </c>
      <c r="X18" s="8">
        <v>0.2445758892818316</v>
      </c>
    </row>
    <row r="19" spans="2:24" x14ac:dyDescent="0.2">
      <c r="C19" t="s">
        <v>33</v>
      </c>
      <c r="D19" s="7">
        <v>1383</v>
      </c>
      <c r="E19" s="7" t="s">
        <v>32</v>
      </c>
      <c r="F19" s="8">
        <v>-14.93</v>
      </c>
      <c r="G19" s="8">
        <v>1.1806343019135364</v>
      </c>
      <c r="H19" s="8">
        <v>0.1493081488502741</v>
      </c>
      <c r="I19" s="8">
        <v>1.4362325071886681</v>
      </c>
      <c r="J19" s="8">
        <v>0.10198362848760041</v>
      </c>
      <c r="K19" s="8">
        <v>1.9351424547142917</v>
      </c>
      <c r="L19" s="8">
        <v>0.12243313787063377</v>
      </c>
      <c r="M19" s="8">
        <v>1.2658060383244207</v>
      </c>
      <c r="N19" s="8">
        <v>0.13236496810199197</v>
      </c>
      <c r="O19" s="8">
        <v>1.8872586408796836</v>
      </c>
      <c r="P19" s="8">
        <v>0.12419861648735263</v>
      </c>
      <c r="Q19" s="8">
        <v>0.69779405300494313</v>
      </c>
      <c r="R19" s="8">
        <v>0.33282271336292041</v>
      </c>
      <c r="S19" s="8"/>
      <c r="T19" s="8">
        <v>0.66236134806063485</v>
      </c>
      <c r="U19" s="8">
        <v>7.5589033594999994E-2</v>
      </c>
      <c r="V19" s="8"/>
      <c r="W19" s="8">
        <v>0.66478528024959305</v>
      </c>
      <c r="X19" s="8">
        <v>0.16138236972861203</v>
      </c>
    </row>
    <row r="20" spans="2:24" x14ac:dyDescent="0.2">
      <c r="C20" t="s">
        <v>33</v>
      </c>
      <c r="D20" s="7">
        <v>1383</v>
      </c>
      <c r="E20" s="7" t="s">
        <v>16</v>
      </c>
      <c r="F20" s="8">
        <v>-8.8079900480877775</v>
      </c>
      <c r="G20" s="8">
        <v>1.07</v>
      </c>
      <c r="H20" s="8">
        <v>0.26</v>
      </c>
      <c r="I20" s="8">
        <v>1.1599999999999999</v>
      </c>
      <c r="J20" s="8">
        <v>0.1</v>
      </c>
      <c r="K20" s="8">
        <v>1.7</v>
      </c>
      <c r="L20" s="8">
        <v>0.16</v>
      </c>
      <c r="M20" s="8">
        <v>1.65</v>
      </c>
      <c r="N20" s="8">
        <v>0.06</v>
      </c>
      <c r="O20" s="8">
        <v>1.66</v>
      </c>
      <c r="P20" s="8">
        <v>0.14000000000000001</v>
      </c>
      <c r="Q20" s="8">
        <v>0.59</v>
      </c>
      <c r="R20" s="8">
        <v>0.35</v>
      </c>
      <c r="S20" s="8"/>
      <c r="T20" s="8">
        <v>0.98</v>
      </c>
      <c r="U20" s="8">
        <v>7.160755966E-2</v>
      </c>
      <c r="V20" s="8"/>
      <c r="W20" s="8">
        <v>0.99674274137503083</v>
      </c>
      <c r="X20" s="8">
        <v>0.18054510998617795</v>
      </c>
    </row>
    <row r="21" spans="2:24" x14ac:dyDescent="0.2">
      <c r="C21" t="s">
        <v>33</v>
      </c>
      <c r="D21" s="7">
        <v>1383</v>
      </c>
      <c r="E21" s="7" t="s">
        <v>27</v>
      </c>
      <c r="F21" s="8">
        <v>-3.76</v>
      </c>
      <c r="G21" s="8">
        <v>1</v>
      </c>
      <c r="H21" s="8">
        <v>0.23</v>
      </c>
      <c r="I21" s="8">
        <v>1.22</v>
      </c>
      <c r="J21" s="8">
        <v>0.1</v>
      </c>
      <c r="K21" s="8">
        <v>1.77</v>
      </c>
      <c r="L21" s="8">
        <v>0.18</v>
      </c>
      <c r="M21" s="8">
        <v>1.68</v>
      </c>
      <c r="N21" s="8">
        <v>0.14000000000000001</v>
      </c>
      <c r="O21" s="8">
        <v>1.62</v>
      </c>
      <c r="P21" s="8">
        <v>0.25</v>
      </c>
      <c r="Q21" s="8">
        <v>0.59</v>
      </c>
      <c r="R21" s="8">
        <v>0.59</v>
      </c>
      <c r="S21" s="8"/>
      <c r="T21" s="8">
        <v>0.99</v>
      </c>
      <c r="U21" s="8">
        <v>0.123453048</v>
      </c>
      <c r="V21" s="8"/>
      <c r="W21" s="8">
        <v>1</v>
      </c>
      <c r="X21" s="8">
        <v>0.27</v>
      </c>
    </row>
    <row r="22" spans="2:24" x14ac:dyDescent="0.2">
      <c r="C22" t="s">
        <v>34</v>
      </c>
      <c r="D22" s="7">
        <v>1383</v>
      </c>
      <c r="E22" s="7" t="s">
        <v>35</v>
      </c>
      <c r="F22" s="8">
        <v>-11.83</v>
      </c>
      <c r="G22" s="8">
        <v>0.98</v>
      </c>
      <c r="H22" s="8">
        <v>0.2</v>
      </c>
      <c r="I22" s="8">
        <v>1.03</v>
      </c>
      <c r="J22" s="8">
        <v>0.16</v>
      </c>
      <c r="K22" s="8">
        <v>1.61</v>
      </c>
      <c r="L22" s="8">
        <v>0.15</v>
      </c>
      <c r="M22" s="8">
        <v>1.36</v>
      </c>
      <c r="N22" s="8">
        <v>7.0000000000000007E-2</v>
      </c>
      <c r="O22" s="8">
        <v>1.7</v>
      </c>
      <c r="P22" s="8">
        <v>0.19</v>
      </c>
      <c r="Q22" s="8">
        <v>0.64</v>
      </c>
      <c r="R22" s="8">
        <v>0.46</v>
      </c>
      <c r="S22" s="8"/>
      <c r="T22" s="8">
        <v>0.82</v>
      </c>
      <c r="U22" s="8">
        <v>7.326044759E-2</v>
      </c>
      <c r="V22" s="8"/>
      <c r="W22" s="8">
        <v>0.83487727822737767</v>
      </c>
      <c r="X22" s="8">
        <v>0.23438630101803776</v>
      </c>
    </row>
    <row r="23" spans="2:24" x14ac:dyDescent="0.2">
      <c r="C23" t="s">
        <v>36</v>
      </c>
      <c r="D23" s="7">
        <v>1383</v>
      </c>
      <c r="E23" s="7" t="s">
        <v>21</v>
      </c>
      <c r="F23" s="8">
        <v>-13.15</v>
      </c>
      <c r="G23" s="8">
        <v>0.98518278483458466</v>
      </c>
      <c r="H23" s="8">
        <v>0.1769969184269973</v>
      </c>
      <c r="I23" s="8">
        <v>1.2489948431613984</v>
      </c>
      <c r="J23" s="8">
        <v>0.10991626167045547</v>
      </c>
      <c r="K23" s="8">
        <v>1.8842056677839722</v>
      </c>
      <c r="L23" s="8">
        <v>0.16642338680264424</v>
      </c>
      <c r="M23" s="8">
        <v>1.2774358504042265</v>
      </c>
      <c r="N23" s="8">
        <v>5.4783303828852166E-2</v>
      </c>
      <c r="O23" s="8">
        <v>1.8259226803150199</v>
      </c>
      <c r="P23" s="8">
        <v>0.16417106067868723</v>
      </c>
      <c r="Q23" s="8">
        <v>0.71800736015117295</v>
      </c>
      <c r="R23" s="8">
        <v>0.34576609637235761</v>
      </c>
      <c r="S23" s="8"/>
      <c r="T23" s="8">
        <v>0.68870582416188275</v>
      </c>
      <c r="U23" s="8">
        <v>5.2503269999999998E-2</v>
      </c>
      <c r="V23" s="8"/>
      <c r="W23" s="8">
        <v>0.69454718738233279</v>
      </c>
      <c r="X23" s="8">
        <v>0.1270393086910433</v>
      </c>
    </row>
    <row r="24" spans="2:24" x14ac:dyDescent="0.2">
      <c r="C24" t="s">
        <v>37</v>
      </c>
      <c r="D24" s="7">
        <v>1383</v>
      </c>
      <c r="E24" s="7" t="s">
        <v>25</v>
      </c>
      <c r="F24" s="8">
        <v>-12.97</v>
      </c>
      <c r="G24" s="8">
        <v>0.92</v>
      </c>
      <c r="H24" s="8">
        <v>0.21</v>
      </c>
      <c r="I24" s="8">
        <v>1.22</v>
      </c>
      <c r="J24" s="8">
        <v>0.14000000000000001</v>
      </c>
      <c r="K24" s="8">
        <v>1.72</v>
      </c>
      <c r="L24" s="8">
        <v>0.18</v>
      </c>
      <c r="M24" s="8">
        <v>1.26</v>
      </c>
      <c r="N24" s="8">
        <v>0.06</v>
      </c>
      <c r="O24" s="8">
        <v>1.64</v>
      </c>
      <c r="P24" s="8">
        <v>0.16</v>
      </c>
      <c r="Q24" s="8">
        <v>0.51</v>
      </c>
      <c r="R24" s="8">
        <v>0.38</v>
      </c>
      <c r="S24" s="8"/>
      <c r="T24" s="8">
        <v>0.75</v>
      </c>
      <c r="U24" s="8">
        <v>6.4470600000000003E-2</v>
      </c>
      <c r="V24" s="8"/>
      <c r="W24" s="8">
        <v>0.75553693443502734</v>
      </c>
      <c r="X24" s="8">
        <v>9.7378052406740453E-2</v>
      </c>
    </row>
    <row r="25" spans="2:24" x14ac:dyDescent="0.2">
      <c r="B25" s="9"/>
      <c r="C25" s="9" t="s">
        <v>38</v>
      </c>
      <c r="D25" s="10">
        <v>1383</v>
      </c>
      <c r="E25" s="10" t="s">
        <v>25</v>
      </c>
      <c r="F25" s="11">
        <v>-12.97</v>
      </c>
      <c r="G25" s="11">
        <v>1.29</v>
      </c>
      <c r="H25" s="11">
        <v>0.24</v>
      </c>
      <c r="I25" s="11">
        <v>1.48</v>
      </c>
      <c r="J25" s="11">
        <v>0.13</v>
      </c>
      <c r="K25" s="11">
        <v>1.83</v>
      </c>
      <c r="L25" s="11">
        <v>0.2</v>
      </c>
      <c r="M25" s="11">
        <v>1.44</v>
      </c>
      <c r="N25" s="11">
        <v>0.05</v>
      </c>
      <c r="O25" s="11">
        <v>1.97</v>
      </c>
      <c r="P25" s="11">
        <v>0.14000000000000001</v>
      </c>
      <c r="Q25" s="11">
        <v>0.8</v>
      </c>
      <c r="R25" s="11">
        <v>0.51</v>
      </c>
      <c r="S25" s="11"/>
      <c r="T25" s="11">
        <v>0.76</v>
      </c>
      <c r="U25" s="11">
        <v>5.6010900000000002E-2</v>
      </c>
      <c r="V25" s="11"/>
      <c r="W25" s="11">
        <v>0.76436316008432448</v>
      </c>
      <c r="X25" s="11">
        <v>0.1631848561948534</v>
      </c>
    </row>
    <row r="27" spans="2:24" x14ac:dyDescent="0.2">
      <c r="B27" s="4" t="s">
        <v>39</v>
      </c>
      <c r="G27" s="8"/>
      <c r="I27" s="8"/>
      <c r="K27" s="8"/>
      <c r="M27" s="8"/>
      <c r="O27" s="8"/>
      <c r="Q27" s="8"/>
    </row>
    <row r="28" spans="2:24" x14ac:dyDescent="0.2">
      <c r="C28" t="s">
        <v>15</v>
      </c>
      <c r="D28" s="7">
        <v>1448</v>
      </c>
      <c r="E28" s="7" t="s">
        <v>16</v>
      </c>
      <c r="F28" s="7">
        <v>-8.02</v>
      </c>
      <c r="G28" s="7">
        <v>5.38</v>
      </c>
      <c r="H28" s="7">
        <v>0.12</v>
      </c>
      <c r="I28" s="7">
        <v>5.74</v>
      </c>
      <c r="J28" s="7">
        <v>7.0000000000000007E-2</v>
      </c>
      <c r="K28" s="7">
        <v>6.46</v>
      </c>
      <c r="L28" s="7">
        <v>0.11</v>
      </c>
      <c r="M28" s="7">
        <v>5.66</v>
      </c>
      <c r="N28" s="7">
        <v>0.04</v>
      </c>
      <c r="O28" s="7">
        <v>6.4</v>
      </c>
      <c r="P28" s="7">
        <v>0.12</v>
      </c>
      <c r="Q28" s="7">
        <v>1.54</v>
      </c>
      <c r="R28" s="7">
        <v>0.12</v>
      </c>
      <c r="S28" s="7"/>
      <c r="T28" s="7">
        <v>0.88</v>
      </c>
      <c r="U28" s="7">
        <v>0.02</v>
      </c>
      <c r="V28" s="7"/>
      <c r="W28" s="8">
        <v>0.97940421749999995</v>
      </c>
      <c r="X28" s="8">
        <v>0.12133457</v>
      </c>
    </row>
    <row r="29" spans="2:24" x14ac:dyDescent="0.2">
      <c r="C29" t="s">
        <v>23</v>
      </c>
      <c r="D29" s="7">
        <v>1423</v>
      </c>
      <c r="E29" s="7" t="s">
        <v>16</v>
      </c>
      <c r="F29" s="8">
        <v>-8.31</v>
      </c>
      <c r="G29" s="7">
        <v>4.4400000000000004</v>
      </c>
      <c r="H29" s="7">
        <v>0.25</v>
      </c>
      <c r="I29" s="7">
        <v>5.04</v>
      </c>
      <c r="J29" s="7">
        <v>0.24</v>
      </c>
      <c r="K29" s="7">
        <v>5.46</v>
      </c>
      <c r="L29" s="7">
        <v>0.28999999999999998</v>
      </c>
      <c r="M29" s="7">
        <v>5.15</v>
      </c>
      <c r="N29" s="7">
        <v>0.25</v>
      </c>
      <c r="O29" s="7">
        <v>5.07</v>
      </c>
      <c r="P29" s="7">
        <v>0.3</v>
      </c>
      <c r="Q29" s="7">
        <v>1.84</v>
      </c>
      <c r="R29" s="7">
        <v>0.22</v>
      </c>
      <c r="S29" s="7"/>
      <c r="T29" s="8">
        <v>0.97882922584700005</v>
      </c>
      <c r="U29" s="8">
        <v>6.1417705410000002E-2</v>
      </c>
      <c r="V29" s="7"/>
      <c r="W29" s="8">
        <v>0.78642988999999996</v>
      </c>
      <c r="X29" s="8">
        <v>0.1123482631</v>
      </c>
    </row>
    <row r="30" spans="2:24" x14ac:dyDescent="0.2">
      <c r="B30" s="9"/>
      <c r="C30" s="9" t="s">
        <v>26</v>
      </c>
      <c r="D30" s="10">
        <v>1423</v>
      </c>
      <c r="E30" s="10" t="s">
        <v>27</v>
      </c>
      <c r="F30" s="10">
        <v>-3.28</v>
      </c>
      <c r="G30" s="10">
        <v>4.6100000000000003</v>
      </c>
      <c r="H30" s="10">
        <v>0.01</v>
      </c>
      <c r="I30" s="10">
        <v>4.87</v>
      </c>
      <c r="J30" s="10">
        <v>0.05</v>
      </c>
      <c r="K30" s="10">
        <v>5.48</v>
      </c>
      <c r="L30" s="10">
        <v>0.09</v>
      </c>
      <c r="M30" s="10">
        <v>5.64</v>
      </c>
      <c r="N30" s="10">
        <v>0.05</v>
      </c>
      <c r="O30" s="10">
        <v>5.41</v>
      </c>
      <c r="P30" s="10">
        <v>0.08</v>
      </c>
      <c r="Q30" s="10">
        <v>1.41</v>
      </c>
      <c r="R30" s="10">
        <v>0.09</v>
      </c>
      <c r="S30" s="10"/>
      <c r="T30" s="10">
        <v>1.04</v>
      </c>
      <c r="U30" s="10">
        <v>0.02</v>
      </c>
      <c r="V30" s="10"/>
      <c r="W30" s="11">
        <v>1.04037453483253</v>
      </c>
      <c r="X30" s="11">
        <v>0.18917332931200001</v>
      </c>
    </row>
    <row r="31" spans="2:24" x14ac:dyDescent="0.2"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</row>
    <row r="32" spans="2:24" x14ac:dyDescent="0.2">
      <c r="B32" s="4" t="s">
        <v>40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</row>
    <row r="33" spans="2:24" x14ac:dyDescent="0.2">
      <c r="C33" t="s">
        <v>15</v>
      </c>
      <c r="D33" s="7">
        <v>1448</v>
      </c>
      <c r="E33" s="7" t="s">
        <v>16</v>
      </c>
      <c r="F33" s="8">
        <v>-8.02</v>
      </c>
      <c r="G33" s="8">
        <v>0.83214499982909207</v>
      </c>
      <c r="H33" s="8">
        <v>0.19624745880817646</v>
      </c>
      <c r="I33" s="8">
        <v>0.94448590484398787</v>
      </c>
      <c r="J33" s="8">
        <v>0.1769061217294112</v>
      </c>
      <c r="K33" s="8">
        <v>1.0590989131218362</v>
      </c>
      <c r="L33" s="8">
        <v>0.19024652135543976</v>
      </c>
      <c r="M33" s="8">
        <v>0.85919434798233008</v>
      </c>
      <c r="N33" s="8">
        <v>0.16019598298539914</v>
      </c>
      <c r="O33" s="8">
        <v>0.97382079774418107</v>
      </c>
      <c r="P33" s="8">
        <v>0.19227221426574229</v>
      </c>
      <c r="Q33" s="8">
        <v>0.17295375537258592</v>
      </c>
      <c r="R33" s="8">
        <v>0.12893007190189562</v>
      </c>
      <c r="S33" s="8"/>
      <c r="T33" s="8">
        <v>0.84602583947857612</v>
      </c>
      <c r="U33" s="8">
        <v>0.19384314</v>
      </c>
      <c r="V33" s="7"/>
      <c r="W33" s="7">
        <v>1.03</v>
      </c>
      <c r="X33" s="8">
        <v>0.10326276099999999</v>
      </c>
    </row>
    <row r="34" spans="2:24" x14ac:dyDescent="0.2">
      <c r="C34" t="s">
        <v>20</v>
      </c>
      <c r="D34" s="7">
        <v>1448</v>
      </c>
      <c r="E34" s="7" t="s">
        <v>21</v>
      </c>
      <c r="F34" s="8">
        <v>-12.26</v>
      </c>
      <c r="G34" s="8">
        <v>0.13</v>
      </c>
      <c r="H34" s="8">
        <v>1.01</v>
      </c>
      <c r="I34" s="8">
        <v>0.13</v>
      </c>
      <c r="J34" s="8">
        <v>0.86</v>
      </c>
      <c r="K34" s="8">
        <v>0.13</v>
      </c>
      <c r="L34" s="8">
        <v>1</v>
      </c>
      <c r="M34" s="8">
        <v>0.68</v>
      </c>
      <c r="N34" s="8">
        <v>0.08</v>
      </c>
      <c r="O34" s="8">
        <v>0.11</v>
      </c>
      <c r="P34" s="8">
        <v>1.34</v>
      </c>
      <c r="Q34" s="8">
        <v>7.0000000000000007E-2</v>
      </c>
      <c r="R34" s="8">
        <v>1.51</v>
      </c>
      <c r="S34" s="8"/>
      <c r="T34" s="8">
        <v>5.72</v>
      </c>
      <c r="U34" s="8">
        <v>40.968429370000003</v>
      </c>
      <c r="V34" s="7"/>
      <c r="W34" s="7" t="s">
        <v>19</v>
      </c>
      <c r="X34" s="7" t="s">
        <v>19</v>
      </c>
    </row>
    <row r="35" spans="2:24" x14ac:dyDescent="0.2">
      <c r="C35" t="s">
        <v>26</v>
      </c>
      <c r="D35" s="7">
        <v>1423</v>
      </c>
      <c r="E35" s="7" t="s">
        <v>27</v>
      </c>
      <c r="F35" s="8">
        <v>-3.28</v>
      </c>
      <c r="G35" s="8">
        <v>0.09</v>
      </c>
      <c r="H35" s="8">
        <v>1</v>
      </c>
      <c r="I35" s="8">
        <v>0.04</v>
      </c>
      <c r="J35" s="8">
        <v>0.5</v>
      </c>
      <c r="K35" s="8">
        <v>0.04</v>
      </c>
      <c r="L35" s="8">
        <v>2</v>
      </c>
      <c r="M35" s="8">
        <v>0.03</v>
      </c>
      <c r="N35" s="8">
        <v>0.34</v>
      </c>
      <c r="O35" s="8">
        <v>7.0000000000000007E-2</v>
      </c>
      <c r="P35" s="8">
        <v>1.5</v>
      </c>
      <c r="Q35" s="8">
        <v>0.11</v>
      </c>
      <c r="R35" s="8">
        <v>0.67</v>
      </c>
      <c r="S35" s="8"/>
      <c r="T35" s="8">
        <v>0.52</v>
      </c>
      <c r="U35" s="8">
        <v>16.705605630000001</v>
      </c>
      <c r="V35" s="7"/>
      <c r="W35" s="7" t="s">
        <v>19</v>
      </c>
      <c r="X35" s="7" t="s">
        <v>19</v>
      </c>
    </row>
    <row r="36" spans="2:24" x14ac:dyDescent="0.2">
      <c r="B36" s="9"/>
      <c r="C36" s="9" t="s">
        <v>36</v>
      </c>
      <c r="D36" s="10">
        <v>1383</v>
      </c>
      <c r="E36" s="10" t="s">
        <v>25</v>
      </c>
      <c r="F36" s="11">
        <v>-13.15</v>
      </c>
      <c r="G36" s="11">
        <v>0.18</v>
      </c>
      <c r="H36" s="11">
        <v>1.34</v>
      </c>
      <c r="I36" s="11">
        <v>0.14000000000000001</v>
      </c>
      <c r="J36" s="11">
        <v>0.84</v>
      </c>
      <c r="K36" s="11">
        <v>7.0000000000000007E-2</v>
      </c>
      <c r="L36" s="11">
        <v>1</v>
      </c>
      <c r="M36" s="11">
        <v>0.73</v>
      </c>
      <c r="N36" s="11">
        <v>0.06</v>
      </c>
      <c r="O36" s="11">
        <v>0.09</v>
      </c>
      <c r="P36" s="11">
        <v>0.67</v>
      </c>
      <c r="Q36" s="11">
        <v>0.08</v>
      </c>
      <c r="R36" s="11">
        <v>2.02</v>
      </c>
      <c r="S36" s="11"/>
      <c r="T36" s="11">
        <v>9.1999999999999993</v>
      </c>
      <c r="U36" s="11">
        <v>74.082399539999997</v>
      </c>
      <c r="V36" s="10"/>
      <c r="W36" s="10" t="s">
        <v>19</v>
      </c>
      <c r="X36" s="10" t="s">
        <v>19</v>
      </c>
    </row>
    <row r="37" spans="2:24" x14ac:dyDescent="0.2"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spans="2:24" x14ac:dyDescent="0.2">
      <c r="B38" s="4" t="s">
        <v>41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2:24" x14ac:dyDescent="0.2">
      <c r="B39" s="9"/>
      <c r="C39" s="9" t="s">
        <v>36</v>
      </c>
      <c r="D39" s="10">
        <v>1383</v>
      </c>
      <c r="E39" s="10" t="s">
        <v>25</v>
      </c>
      <c r="F39" s="10">
        <v>-13.15</v>
      </c>
      <c r="G39" s="10">
        <v>0.19</v>
      </c>
      <c r="H39" s="10">
        <v>1.07</v>
      </c>
      <c r="I39" s="10">
        <v>0.16</v>
      </c>
      <c r="J39" s="10">
        <v>0.81</v>
      </c>
      <c r="K39" s="10">
        <v>0.15</v>
      </c>
      <c r="L39" s="10">
        <v>0.94</v>
      </c>
      <c r="M39" s="10">
        <v>0.93</v>
      </c>
      <c r="N39" s="10">
        <v>0.05</v>
      </c>
      <c r="O39" s="10">
        <v>0.13</v>
      </c>
      <c r="P39" s="10">
        <v>0.63</v>
      </c>
      <c r="Q39" s="10">
        <v>7.0000000000000007E-2</v>
      </c>
      <c r="R39" s="10">
        <v>1.75</v>
      </c>
      <c r="S39" s="10"/>
      <c r="T39" s="11">
        <v>6.6598683200000002</v>
      </c>
      <c r="U39" s="11">
        <v>26.3817972457</v>
      </c>
      <c r="V39" s="10"/>
      <c r="W39" s="10" t="s">
        <v>19</v>
      </c>
      <c r="X39" s="10" t="s">
        <v>19</v>
      </c>
    </row>
    <row r="40" spans="2:24" x14ac:dyDescent="0.2"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8"/>
      <c r="U40" s="7"/>
      <c r="V40" s="7"/>
      <c r="W40" s="7"/>
      <c r="X40" s="7"/>
    </row>
    <row r="41" spans="2:24" x14ac:dyDescent="0.2">
      <c r="B41" s="4" t="s">
        <v>42</v>
      </c>
    </row>
    <row r="42" spans="2:24" x14ac:dyDescent="0.2">
      <c r="C42" t="s">
        <v>23</v>
      </c>
      <c r="D42" s="7">
        <v>1423</v>
      </c>
      <c r="E42" s="7" t="s">
        <v>16</v>
      </c>
      <c r="F42" s="8">
        <v>-8.31</v>
      </c>
      <c r="G42" s="12">
        <v>0.87998287100000006</v>
      </c>
      <c r="H42" s="12">
        <v>0.13279968</v>
      </c>
      <c r="I42" s="12">
        <v>1.128268209</v>
      </c>
      <c r="J42" s="12">
        <v>0.125590857</v>
      </c>
      <c r="K42" s="12">
        <v>1.414080494</v>
      </c>
      <c r="L42" s="12">
        <v>0.128024952</v>
      </c>
      <c r="M42" s="12">
        <v>1.5145822426164888</v>
      </c>
      <c r="N42" s="12">
        <v>0.13021995021048788</v>
      </c>
      <c r="O42" s="8">
        <v>1.416032583</v>
      </c>
      <c r="P42" s="8">
        <v>0.148580398</v>
      </c>
      <c r="Q42" s="8">
        <v>0.78834747400000005</v>
      </c>
      <c r="R42" s="8">
        <v>0.143997971</v>
      </c>
      <c r="T42" s="12">
        <v>1.070333630955776</v>
      </c>
      <c r="U42" s="12">
        <v>0.11848055</v>
      </c>
      <c r="W42" s="12">
        <v>1.1200000000000001</v>
      </c>
      <c r="X42" s="12">
        <v>0.14000000000000001</v>
      </c>
    </row>
    <row r="43" spans="2:24" x14ac:dyDescent="0.2">
      <c r="C43" t="s">
        <v>24</v>
      </c>
      <c r="D43" s="7">
        <v>1423</v>
      </c>
      <c r="E43" s="7" t="s">
        <v>25</v>
      </c>
      <c r="F43" s="8">
        <v>-12.36</v>
      </c>
      <c r="G43" s="12">
        <v>1.6726487910000001</v>
      </c>
      <c r="H43" s="12">
        <v>0.16</v>
      </c>
      <c r="I43" s="12">
        <v>2.1099974939999999</v>
      </c>
      <c r="J43" s="12">
        <v>0.15</v>
      </c>
      <c r="K43" s="12">
        <v>2.3855727189999998</v>
      </c>
      <c r="L43" s="12">
        <v>0.1</v>
      </c>
      <c r="M43" s="12">
        <v>1.8474647689498571</v>
      </c>
      <c r="N43" s="12">
        <v>0.10308604831359022</v>
      </c>
      <c r="O43" s="8">
        <v>2.1423288249999999</v>
      </c>
      <c r="P43" s="8">
        <v>0.12</v>
      </c>
      <c r="Q43" s="8">
        <v>1.5399337500000001</v>
      </c>
      <c r="R43" s="8">
        <v>0.2</v>
      </c>
      <c r="T43" s="12">
        <v>0.81721582842756313</v>
      </c>
      <c r="U43" s="12">
        <v>5.2669566928100001E-2</v>
      </c>
      <c r="W43" s="12">
        <v>0.73894599999999999</v>
      </c>
      <c r="X43" s="12">
        <v>0.1</v>
      </c>
    </row>
    <row r="44" spans="2:24" x14ac:dyDescent="0.2">
      <c r="C44" t="s">
        <v>30</v>
      </c>
      <c r="D44" s="7">
        <v>1423</v>
      </c>
      <c r="E44" s="7" t="s">
        <v>27</v>
      </c>
      <c r="F44" s="8">
        <v>-3.28</v>
      </c>
      <c r="G44" s="12">
        <v>0.94246120200000005</v>
      </c>
      <c r="H44" s="12">
        <v>7.0000000000000007E-2</v>
      </c>
      <c r="I44" s="12">
        <v>1.0970815869999999</v>
      </c>
      <c r="J44" s="12">
        <v>0.08</v>
      </c>
      <c r="K44" s="12">
        <v>1.312250301</v>
      </c>
      <c r="L44" s="12">
        <v>0.1</v>
      </c>
      <c r="M44" s="12">
        <v>1.7715041252379944</v>
      </c>
      <c r="N44" s="12">
        <v>6.8328444518940976E-2</v>
      </c>
      <c r="O44" s="8">
        <v>1.801765464</v>
      </c>
      <c r="P44" s="8">
        <v>0.06</v>
      </c>
      <c r="Q44" s="8">
        <v>0.77433243900000004</v>
      </c>
      <c r="R44" s="8">
        <v>7.0000000000000007E-2</v>
      </c>
      <c r="T44" s="12">
        <v>1.1520854671107008</v>
      </c>
      <c r="U44" s="12">
        <v>6.6201405387000006E-2</v>
      </c>
      <c r="W44" s="12">
        <v>1.5223</v>
      </c>
      <c r="X44" s="12">
        <v>0.04</v>
      </c>
    </row>
    <row r="45" spans="2:24" x14ac:dyDescent="0.2">
      <c r="B45" s="9"/>
      <c r="C45" s="9" t="s">
        <v>31</v>
      </c>
      <c r="D45" s="10">
        <v>1423</v>
      </c>
      <c r="E45" s="10" t="s">
        <v>32</v>
      </c>
      <c r="F45" s="11">
        <v>-14.51</v>
      </c>
      <c r="G45" s="13">
        <v>0.98212325199999995</v>
      </c>
      <c r="H45" s="13">
        <v>0.08</v>
      </c>
      <c r="I45" s="13">
        <v>1.040585106</v>
      </c>
      <c r="J45" s="13">
        <v>0.08</v>
      </c>
      <c r="K45" s="13">
        <v>1.283312102</v>
      </c>
      <c r="L45" s="13">
        <v>7.0000000000000007E-2</v>
      </c>
      <c r="M45" s="13">
        <v>1.2476105731483909</v>
      </c>
      <c r="N45" s="13">
        <v>0.12728312407553913</v>
      </c>
      <c r="O45" s="11">
        <v>1.9291356609999999</v>
      </c>
      <c r="P45" s="11">
        <v>7.0000000000000007E-2</v>
      </c>
      <c r="Q45" s="11">
        <v>0.69381453199999998</v>
      </c>
      <c r="R45" s="11">
        <v>0.06</v>
      </c>
      <c r="S45" s="9"/>
      <c r="T45" s="13">
        <v>0.79292391591270461</v>
      </c>
      <c r="U45" s="13">
        <v>8.6728899999999998E-2</v>
      </c>
      <c r="V45" s="9"/>
      <c r="W45" s="13">
        <v>0.51</v>
      </c>
      <c r="X45" s="14">
        <v>0.13</v>
      </c>
    </row>
    <row r="47" spans="2:24" x14ac:dyDescent="0.2">
      <c r="B47" s="4" t="s">
        <v>43</v>
      </c>
    </row>
    <row r="48" spans="2:24" ht="16" thickBot="1" x14ac:dyDescent="0.25">
      <c r="B48" s="1"/>
      <c r="C48" s="1" t="s">
        <v>23</v>
      </c>
      <c r="D48" s="15">
        <v>1423</v>
      </c>
      <c r="E48" s="15" t="s">
        <v>16</v>
      </c>
      <c r="F48" s="16">
        <v>-8.31</v>
      </c>
      <c r="G48" s="17">
        <v>1.3862000000000001</v>
      </c>
      <c r="H48" s="17">
        <v>8.6400000000000005E-2</v>
      </c>
      <c r="I48" s="17">
        <v>2.4022610020315303</v>
      </c>
      <c r="J48" s="17">
        <v>2.6043365138575008E-2</v>
      </c>
      <c r="K48" s="17">
        <v>2.2402830986012443</v>
      </c>
      <c r="L48" s="17">
        <v>3.1492011905335161E-2</v>
      </c>
      <c r="M48" s="17">
        <v>1.7271445324030006</v>
      </c>
      <c r="N48" s="17">
        <v>3.7780269469242192E-2</v>
      </c>
      <c r="O48" s="17">
        <v>1.6830817281837382</v>
      </c>
      <c r="P48" s="17">
        <v>4.4224855622585747E-2</v>
      </c>
      <c r="Q48" s="17">
        <v>1.99</v>
      </c>
      <c r="R48" s="17">
        <v>3.8600000000000002E-2</v>
      </c>
      <c r="S48" s="1"/>
      <c r="T48" s="17">
        <v>0.89179996900000003</v>
      </c>
      <c r="U48" s="17">
        <v>2.3948839999999999E-2</v>
      </c>
      <c r="V48" s="1"/>
      <c r="W48" s="16">
        <v>0.72144044497000004</v>
      </c>
      <c r="X48" s="16">
        <v>0.13405045900000001</v>
      </c>
    </row>
    <row r="50" spans="2:6" x14ac:dyDescent="0.2">
      <c r="B50" t="s">
        <v>44</v>
      </c>
    </row>
    <row r="51" spans="2:6" x14ac:dyDescent="0.2">
      <c r="D51" s="7"/>
      <c r="E51" s="7"/>
      <c r="F51" s="8"/>
    </row>
    <row r="52" spans="2:6" x14ac:dyDescent="0.2">
      <c r="D52" s="7"/>
      <c r="E52" s="7"/>
      <c r="F52" s="8"/>
    </row>
    <row r="53" spans="2:6" x14ac:dyDescent="0.2">
      <c r="D53" s="7"/>
      <c r="E53" s="7"/>
      <c r="F53" s="8"/>
    </row>
    <row r="54" spans="2:6" x14ac:dyDescent="0.2">
      <c r="D54" s="7"/>
      <c r="E54" s="7"/>
      <c r="F54" s="8"/>
    </row>
    <row r="56" spans="2:6" x14ac:dyDescent="0.2">
      <c r="D56" s="7"/>
      <c r="E56" s="7"/>
      <c r="F56" s="8"/>
    </row>
    <row r="57" spans="2:6" x14ac:dyDescent="0.2">
      <c r="D57" s="7"/>
      <c r="E57" s="7"/>
      <c r="F57" s="8"/>
    </row>
    <row r="58" spans="2:6" x14ac:dyDescent="0.2">
      <c r="D58" s="7"/>
      <c r="E58" s="7"/>
      <c r="F58" s="8"/>
    </row>
    <row r="59" spans="2:6" x14ac:dyDescent="0.2">
      <c r="D59" s="7"/>
      <c r="E59" s="7"/>
      <c r="F59" s="8"/>
    </row>
    <row r="61" spans="2:6" x14ac:dyDescent="0.2">
      <c r="D61" s="7"/>
      <c r="E61" s="7"/>
      <c r="F61" s="8"/>
    </row>
    <row r="65" spans="7:17" x14ac:dyDescent="0.2">
      <c r="G65" s="8"/>
      <c r="I65" s="8"/>
      <c r="K65" s="8"/>
      <c r="M65" s="8"/>
      <c r="O65" s="8"/>
      <c r="Q65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 1a</vt:lpstr>
      <vt:lpstr>Supplement 1b</vt:lpstr>
      <vt:lpstr>Supplement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tailb</dc:creator>
  <cp:lastModifiedBy>Christine Elrod</cp:lastModifiedBy>
  <dcterms:created xsi:type="dcterms:W3CDTF">2022-01-21T22:58:24Z</dcterms:created>
  <dcterms:modified xsi:type="dcterms:W3CDTF">2023-03-08T18:44:49Z</dcterms:modified>
</cp:coreProperties>
</file>