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904"/>
  <workbookPr/>
  <mc:AlternateContent xmlns:mc="http://schemas.openxmlformats.org/markup-compatibility/2006">
    <mc:Choice Requires="x15">
      <x15ac:absPath xmlns:x15ac="http://schemas.microsoft.com/office/spreadsheetml/2010/11/ac" url="D:\TempUserProfiles\NetworkService\AppData\OICE_16_974FA576_32C1D314_396A\"/>
    </mc:Choice>
  </mc:AlternateContent>
  <xr:revisionPtr revIDLastSave="6" documentId="8_{09A4F8FA-BDBF-4607-B3F4-EF82D885F7B8}" xr6:coauthVersionLast="45" xr6:coauthVersionMax="45" xr10:uidLastSave="{2C9B0F61-16BC-439B-BD88-7BF5FD91DAE5}"/>
  <bookViews>
    <workbookView xWindow="-120" yWindow="-120" windowWidth="15600" windowHeight="11760" tabRatio="987" xr2:uid="{00000000-000D-0000-FFFF-FFFF00000000}"/>
  </bookViews>
  <sheets>
    <sheet name="Feuille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1" l="1"/>
  <c r="F7" i="1"/>
  <c r="D8" i="1"/>
  <c r="F8" i="1"/>
  <c r="D9" i="1"/>
  <c r="F9" i="1"/>
  <c r="D10" i="1"/>
  <c r="F10" i="1"/>
  <c r="D11" i="1"/>
  <c r="F11" i="1"/>
  <c r="D12" i="1"/>
  <c r="F12" i="1"/>
  <c r="D16" i="1"/>
  <c r="F16" i="1"/>
  <c r="D17" i="1"/>
  <c r="F17" i="1"/>
  <c r="D18" i="1"/>
  <c r="F18" i="1"/>
  <c r="D19" i="1"/>
  <c r="F19" i="1"/>
  <c r="D20" i="1"/>
  <c r="F20" i="1"/>
  <c r="D21" i="1"/>
  <c r="F21" i="1"/>
</calcChain>
</file>

<file path=xl/sharedStrings.xml><?xml version="1.0" encoding="utf-8"?>
<sst xmlns="http://schemas.openxmlformats.org/spreadsheetml/2006/main" count="32" uniqueCount="18">
  <si>
    <t xml:space="preserve">American Mineralogist: July 2020 Deposit AM-20-77308 </t>
  </si>
  <si>
    <t xml:space="preserve">CHASSÉ ET AL.: FIRST-PRINCIPLES STUDY OF SCANDIUM TRAPPING BY IRON OXIDES </t>
  </si>
  <si>
    <t>Table S1 Interatomic Fe–O and Sc–O distances before and after Sc substitution and percentage of bond length relaxation associated with the Fe-Sc substitution</t>
  </si>
  <si>
    <t>Goethite</t>
  </si>
  <si>
    <t>Interatomic distances (Å)</t>
  </si>
  <si>
    <t>Oxygen neighbor</t>
  </si>
  <si>
    <t>Fe–O</t>
  </si>
  <si>
    <t>Sc–O (isolated)</t>
  </si>
  <si>
    <t>Difference relative to Fe–O distances (%)</t>
  </si>
  <si>
    <t>Sc–O (paired)</t>
  </si>
  <si>
    <t>O1</t>
  </si>
  <si>
    <t>O2</t>
  </si>
  <si>
    <t>O3</t>
  </si>
  <si>
    <t>O4</t>
  </si>
  <si>
    <t>O5</t>
  </si>
  <si>
    <t>O6</t>
  </si>
  <si>
    <t>Hematite</t>
  </si>
  <si>
    <t>Table 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</si>
</sst>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0"/>
      <name val="Arial"/>
      <family val="2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4" xfId="0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topLeftCell="B1" workbookViewId="0">
      <selection activeCell="C3" sqref="C3"/>
    </sheetView>
  </sheetViews>
  <sheetFormatPr defaultColWidth="11.5703125" defaultRowHeight="12.75"/>
  <cols>
    <col min="1" max="1" width="17.7109375" customWidth="1"/>
    <col min="2" max="2" width="23.28515625" customWidth="1"/>
    <col min="3" max="3" width="15.140625" customWidth="1"/>
    <col min="4" max="4" width="37" customWidth="1"/>
    <col min="5" max="5" width="16" customWidth="1"/>
    <col min="6" max="6" width="37" customWidth="1"/>
    <col min="7" max="7" width="7.140625" customWidth="1"/>
    <col min="8" max="8" width="16.42578125" customWidth="1"/>
    <col min="9" max="9" width="40.42578125" customWidth="1"/>
    <col min="10" max="10" width="17.5703125" customWidth="1"/>
    <col min="11" max="11" width="40.42578125" customWidth="1"/>
    <col min="13" max="13" width="5.140625" customWidth="1"/>
    <col min="14" max="14" width="4.28515625" customWidth="1"/>
    <col min="15" max="15" width="13.7109375" customWidth="1"/>
    <col min="16" max="17" width="13" customWidth="1"/>
    <col min="18" max="19" width="8.85546875" customWidth="1"/>
    <col min="20" max="20" width="9.85546875" customWidth="1"/>
    <col min="21" max="21" width="8.28515625" customWidth="1"/>
    <col min="23" max="23" width="5.140625" customWidth="1"/>
    <col min="24" max="24" width="4.28515625" customWidth="1"/>
    <col min="25" max="25" width="13.7109375" customWidth="1"/>
    <col min="26" max="27" width="13" customWidth="1"/>
  </cols>
  <sheetData>
    <row r="1" spans="1:6">
      <c r="B1" t="s">
        <v>0</v>
      </c>
    </row>
    <row r="2" spans="1:6">
      <c r="B2" t="s">
        <v>1</v>
      </c>
    </row>
    <row r="3" spans="1:6">
      <c r="B3" t="s">
        <v>2</v>
      </c>
    </row>
    <row r="4" spans="1:6" ht="15.75">
      <c r="A4" s="1"/>
      <c r="B4" s="1"/>
      <c r="C4" s="2"/>
      <c r="D4" s="1" t="s">
        <v>3</v>
      </c>
      <c r="E4" s="1"/>
      <c r="F4" s="1"/>
    </row>
    <row r="5" spans="1:6" ht="15.75">
      <c r="A5" s="3"/>
      <c r="B5" s="4" t="s">
        <v>4</v>
      </c>
      <c r="C5" s="3"/>
      <c r="D5" s="3"/>
      <c r="E5" s="3"/>
      <c r="F5" s="3"/>
    </row>
    <row r="6" spans="1:6" ht="15.75">
      <c r="A6" s="4" t="s">
        <v>5</v>
      </c>
      <c r="B6" s="4" t="s">
        <v>6</v>
      </c>
      <c r="C6" s="5" t="s">
        <v>7</v>
      </c>
      <c r="D6" s="4" t="s">
        <v>8</v>
      </c>
      <c r="E6" s="4" t="s">
        <v>9</v>
      </c>
      <c r="F6" s="4" t="s">
        <v>8</v>
      </c>
    </row>
    <row r="7" spans="1:6" ht="15.75">
      <c r="A7" s="6" t="s">
        <v>10</v>
      </c>
      <c r="B7" s="7">
        <v>1.9</v>
      </c>
      <c r="C7" s="7">
        <v>2.0299999999999998</v>
      </c>
      <c r="D7" s="7">
        <f t="shared" ref="D7:D12" si="0">(C7-B7)/B7*100</f>
        <v>6.8421052631578894</v>
      </c>
      <c r="E7" s="7">
        <v>2.0299999999999998</v>
      </c>
      <c r="F7" s="7">
        <f t="shared" ref="F7:F12" si="1">(E7-B7)/E7*100</f>
        <v>6.4039408866995027</v>
      </c>
    </row>
    <row r="8" spans="1:6" ht="15.75">
      <c r="A8" s="6" t="s">
        <v>11</v>
      </c>
      <c r="B8" s="7">
        <v>1.98</v>
      </c>
      <c r="C8" s="7">
        <v>2.0699999999999998</v>
      </c>
      <c r="D8" s="7">
        <f t="shared" si="0"/>
        <v>4.5454545454545388</v>
      </c>
      <c r="E8" s="7">
        <v>2.04</v>
      </c>
      <c r="F8" s="7">
        <f t="shared" si="1"/>
        <v>2.9411764705882377</v>
      </c>
    </row>
    <row r="9" spans="1:6" ht="15.75">
      <c r="A9" s="6" t="s">
        <v>12</v>
      </c>
      <c r="B9" s="7">
        <v>1.98</v>
      </c>
      <c r="C9" s="7">
        <v>2.0699999999999998</v>
      </c>
      <c r="D9" s="7">
        <f t="shared" si="0"/>
        <v>4.5454545454545388</v>
      </c>
      <c r="E9" s="7">
        <v>2.08</v>
      </c>
      <c r="F9" s="7">
        <f t="shared" si="1"/>
        <v>4.8076923076923119</v>
      </c>
    </row>
    <row r="10" spans="1:6" ht="15.75">
      <c r="A10" s="6" t="s">
        <v>13</v>
      </c>
      <c r="B10" s="7">
        <v>2.12</v>
      </c>
      <c r="C10" s="7">
        <v>2.16</v>
      </c>
      <c r="D10" s="7">
        <f t="shared" si="0"/>
        <v>1.8867924528301903</v>
      </c>
      <c r="E10" s="7">
        <v>2.16</v>
      </c>
      <c r="F10" s="7">
        <f t="shared" si="1"/>
        <v>1.8518518518518534</v>
      </c>
    </row>
    <row r="11" spans="1:6" ht="15.75">
      <c r="A11" s="6" t="s">
        <v>14</v>
      </c>
      <c r="B11" s="7">
        <v>2.12</v>
      </c>
      <c r="C11" s="7">
        <v>2.16</v>
      </c>
      <c r="D11" s="7">
        <f t="shared" si="0"/>
        <v>1.8867924528301903</v>
      </c>
      <c r="E11" s="7">
        <v>2.16</v>
      </c>
      <c r="F11" s="7">
        <f t="shared" si="1"/>
        <v>1.8518518518518534</v>
      </c>
    </row>
    <row r="12" spans="1:6" ht="15.75">
      <c r="A12" s="8" t="s">
        <v>15</v>
      </c>
      <c r="B12" s="9">
        <v>2.14</v>
      </c>
      <c r="C12" s="9">
        <v>2.15</v>
      </c>
      <c r="D12" s="9">
        <f t="shared" si="0"/>
        <v>0.46728971962615823</v>
      </c>
      <c r="E12" s="9">
        <v>2.15</v>
      </c>
      <c r="F12" s="9">
        <f t="shared" si="1"/>
        <v>0.46511627906975755</v>
      </c>
    </row>
    <row r="13" spans="1:6" ht="15.75">
      <c r="A13" s="1"/>
      <c r="B13" s="1"/>
      <c r="C13" s="2"/>
      <c r="D13" s="1" t="s">
        <v>16</v>
      </c>
      <c r="E13" s="2"/>
      <c r="F13" s="2"/>
    </row>
    <row r="14" spans="1:6" ht="15.75">
      <c r="B14" s="4" t="s">
        <v>4</v>
      </c>
    </row>
    <row r="15" spans="1:6" ht="15.75">
      <c r="A15" s="5" t="s">
        <v>5</v>
      </c>
      <c r="B15" s="5" t="s">
        <v>6</v>
      </c>
      <c r="C15" s="5" t="s">
        <v>7</v>
      </c>
      <c r="D15" s="5" t="s">
        <v>8</v>
      </c>
      <c r="E15" s="5" t="s">
        <v>9</v>
      </c>
      <c r="F15" s="5" t="s">
        <v>8</v>
      </c>
    </row>
    <row r="16" spans="1:6" ht="15.75">
      <c r="A16" s="6" t="s">
        <v>10</v>
      </c>
      <c r="B16" s="7">
        <v>1.9300000000000002</v>
      </c>
      <c r="C16" s="7">
        <v>2.04</v>
      </c>
      <c r="D16" s="7">
        <f t="shared" ref="D16:D21" si="2">(C16-B16)/B16*100</f>
        <v>5.6994818652849677</v>
      </c>
      <c r="E16" s="7">
        <v>2.0299999999999998</v>
      </c>
      <c r="F16" s="7">
        <f t="shared" ref="F16:F21" si="3">(E16-B16)/B16*100</f>
        <v>5.1813471502590485</v>
      </c>
    </row>
    <row r="17" spans="1:6" ht="15.75">
      <c r="A17" s="6" t="s">
        <v>11</v>
      </c>
      <c r="B17" s="7">
        <v>1.9300000000000002</v>
      </c>
      <c r="C17" s="7">
        <v>2.04</v>
      </c>
      <c r="D17" s="7">
        <f t="shared" si="2"/>
        <v>5.6994818652849677</v>
      </c>
      <c r="E17" s="7">
        <v>2.0299999999999998</v>
      </c>
      <c r="F17" s="7">
        <f t="shared" si="3"/>
        <v>5.1813471502590485</v>
      </c>
    </row>
    <row r="18" spans="1:6" ht="15.75">
      <c r="A18" s="6" t="s">
        <v>12</v>
      </c>
      <c r="B18" s="7">
        <v>1.9300000000000002</v>
      </c>
      <c r="C18" s="7">
        <v>2.04</v>
      </c>
      <c r="D18" s="7">
        <f t="shared" si="2"/>
        <v>5.6994818652849677</v>
      </c>
      <c r="E18" s="7">
        <v>2.0299999999999998</v>
      </c>
      <c r="F18" s="7">
        <f t="shared" si="3"/>
        <v>5.1813471502590485</v>
      </c>
    </row>
    <row r="19" spans="1:6" ht="15.75">
      <c r="A19" s="6" t="s">
        <v>13</v>
      </c>
      <c r="B19" s="7">
        <v>2.14</v>
      </c>
      <c r="C19" s="7">
        <v>2.17</v>
      </c>
      <c r="D19" s="7">
        <f t="shared" si="2"/>
        <v>1.4018691588784955</v>
      </c>
      <c r="E19" s="7">
        <v>2.19</v>
      </c>
      <c r="F19" s="7">
        <f t="shared" si="3"/>
        <v>2.3364485981308327</v>
      </c>
    </row>
    <row r="20" spans="1:6" ht="15.75">
      <c r="A20" s="6" t="s">
        <v>14</v>
      </c>
      <c r="B20" s="7">
        <v>2.14</v>
      </c>
      <c r="C20" s="7">
        <v>2.17</v>
      </c>
      <c r="D20" s="7">
        <f t="shared" si="2"/>
        <v>1.4018691588784955</v>
      </c>
      <c r="E20" s="7">
        <v>2.19</v>
      </c>
      <c r="F20" s="7">
        <f t="shared" si="3"/>
        <v>2.3364485981308327</v>
      </c>
    </row>
    <row r="21" spans="1:6" ht="15.75">
      <c r="A21" s="8" t="s">
        <v>15</v>
      </c>
      <c r="B21" s="9">
        <v>2.14</v>
      </c>
      <c r="C21" s="9">
        <v>2.17</v>
      </c>
      <c r="D21" s="9">
        <f t="shared" si="2"/>
        <v>1.4018691588784955</v>
      </c>
      <c r="E21" s="9">
        <v>2.19</v>
      </c>
      <c r="F21" s="9">
        <f t="shared" si="3"/>
        <v>2.3364485981308327</v>
      </c>
    </row>
    <row r="23" spans="1:6" ht="15.75">
      <c r="B23" s="10" t="s">
        <v>17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scale="88" orientation="landscape" useFirstPageNumber="1" horizontalDpi="300" verticalDpi="300"/>
  <headerFooter alignWithMargins="0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Christine Elrod</cp:lastModifiedBy>
  <cp:revision/>
  <dcterms:created xsi:type="dcterms:W3CDTF">2020-05-11T22:23:45Z</dcterms:created>
  <dcterms:modified xsi:type="dcterms:W3CDTF">2020-05-11T22:25:07Z</dcterms:modified>
  <cp:category/>
  <cp:contentStatus/>
</cp:coreProperties>
</file>